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<sst xmlns="http://schemas.openxmlformats.org/spreadsheetml/2006/main" count="55" uniqueCount="54">
  <si>
    <t>24小时车管所办理情况</t>
  </si>
  <si>
    <t>时间</t>
  </si>
  <si>
    <t>期满换证</t>
  </si>
  <si>
    <t>遗失补证</t>
  </si>
  <si>
    <t>损坏换证</t>
  </si>
  <si>
    <t>转入换证</t>
  </si>
  <si>
    <t>信息变更</t>
  </si>
  <si>
    <t>总计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</si>
  <si>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</si>
  <si>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</si>
  <si>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</si>
  <si>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</si>
  <si>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</si>
  <si>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</si>
  <si>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</si>
  <si>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</si>
  <si>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</si>
  <si>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</si>
  <si>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</si>
  <si>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</si>
  <si>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</si>
  <si>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</si>
  <si>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</si>
  <si>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</si>
  <si>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</si>
  <si>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</si>
  <si>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</si>
  <si>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</si>
  <si>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</si>
  <si>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</si>
  <si>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</si>
  <si>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</si>
  <si>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</si>
  <si>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</si>
  <si>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</si>
  <si>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</si>
  <si>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</si>
  <si>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</si>
  <si>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</si>
  <si>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</si>
  <si>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</si>
  <si>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</si>
  <si>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</si>
  <si>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</si>
  <si>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2025-1</t>
  </si>
  <si>
    <t>2025-2</t>
  </si>
  <si>
    <t>2025-3</t>
  </si>
  <si>
    <t>2025-4</t>
  </si>
  <si>
    <t>2025-5</t>
  </si>
  <si>
    <t>2025-6</t>
  </si>
  <si>
    <t>2025-7</t>
  </si>
  <si>
    <t>2025-8</t>
  </si>
  <si>
    <t>2025-9</t>
  </si>
  <si>
    <t>2025-10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</si>
</sst>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" fillId="0" borderId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0" borderId="0" xfId="0" applyFill="1" applyAlignment="1">
      <alignment horizontal="center" vertical="center"/>
    </xf>
    <xf numFmtId="0" fontId="0" fillId="0" borderId="0" xfId="50" applyBorder="1" applyAlignment="1">
      <alignment horizontal="center"/>
    </xf>
    <xf numFmtId="0" fontId="0" fillId="0" borderId="0" xfId="50" applyAlignment="1">
      <alignment horizontal="center"/>
    </xf>
    <xf numFmtId="0" fontId="0" fillId="0" borderId="0" xfId="5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  <xf numFmtId="57" fontId="0" fillId="0" borderId="0" xfId="49" applyNumberFormat="1" applyBorder="1" applyAlignment="1">
      <alignment horizontal="center" vertical="center"/>
    </xf>
    <xf numFmtId="0" fontId="0" fillId="0" borderId="0" xfId="0" applyBorder="1"/>
    <xf numFmtId="57" fontId="0" fillId="0" borderId="0" xfId="49" applyNumberFormat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NumberFormat="1" applyFont="1" applyFill="1" applyBorder="1" applyAlignment="1">
      <alignment horizont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52"/>
  <sheetViews>
    <sheetView tabSelected="1" zoomScale="90" zoomScaleNormal="90" topLeftCell="A21" workbookViewId="0">
      <selection activeCell="A48" sqref="A48:G48"/>
    </sheetView>
  </sheetViews>
  <sheetFormatPr defaultColWidth="11.5" defaultRowHeight="14.4"/>
  <cols>
    <col min="1" max="1" width="12.7777777777778" customWidth="1"/>
    <col min="2" max="2" width="13.3333333333333" customWidth="1"/>
    <col min="3" max="3" width="11.8055555555556" customWidth="1"/>
    <col min="4" max="4" width="12.212962962963" customWidth="1"/>
    <col min="5" max="5" width="12.9166666666667" customWidth="1"/>
    <col min="6" max="6" width="15" customWidth="1"/>
    <col min="7" max="7" width="12.9074074074074" customWidth="1"/>
  </cols>
  <sheetData>
    <row r="1" s="1" customFormat="1" ht="28.5" customHeight="1" spans="1:1017 1037:2037 2057:2557 16361:16384">
      <c r="A1" s="6" t="s">
        <v>0</v>
      </c>
      <c r="B1" s="7"/>
      <c r="C1" s="7"/>
      <c r="D1" s="7"/>
      <c r="E1" s="7"/>
      <c r="F1" s="7"/>
      <c r="G1" s="8"/>
    </row>
    <row r="2" s="1" customFormat="1" ht="27.75" customHeight="1" spans="1:1017 1037:2037 2057:2557 1636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ht="21.95" customHeight="1" spans="1:1017 1037:2037 2057:2557 16361:16384">
      <c r="A3" s="10" t="s">
        <v>8</v>
      </c>
      <c r="B3" s="11">
        <v>13223</v>
      </c>
      <c r="C3" s="11">
        <v>400</v>
      </c>
      <c r="D3" s="11">
        <v>77</v>
      </c>
      <c r="E3" s="11">
        <v>14387</v>
      </c>
      <c r="F3" s="11">
        <v>64</v>
      </c>
      <c r="G3" s="11">
        <f t="shared" ref="G3:G7" si="0">SUM(B3,C3,D3,E3,F3)</f>
        <v>28151</v>
      </c>
    </row>
    <row r="4" ht="21.95" customHeight="1" spans="1:1017 1037:2037 2057:2557 16361:16384">
      <c r="A4" s="10" t="s">
        <v>9</v>
      </c>
      <c r="B4" s="11">
        <v>11243</v>
      </c>
      <c r="C4" s="11">
        <v>275</v>
      </c>
      <c r="D4" s="11">
        <v>84</v>
      </c>
      <c r="E4" s="11">
        <v>12181</v>
      </c>
      <c r="F4" s="11">
        <v>50</v>
      </c>
      <c r="G4" s="11">
        <f t="shared" si="0"/>
        <v>23833</v>
      </c>
    </row>
    <row r="5" ht="21.95" customHeight="1" spans="1:1017 1037:2037 2057:2557 16361:16384">
      <c r="A5" s="10" t="s">
        <v>10</v>
      </c>
      <c r="B5" s="11">
        <v>10270</v>
      </c>
      <c r="C5" s="11">
        <v>175</v>
      </c>
      <c r="D5" s="11">
        <v>74</v>
      </c>
      <c r="E5" s="11">
        <v>11133</v>
      </c>
      <c r="F5" s="11">
        <v>30</v>
      </c>
      <c r="G5" s="11">
        <f t="shared" si="0"/>
        <v>21682</v>
      </c>
    </row>
    <row r="6" ht="21.95" customHeight="1" spans="1:1017 1037:2037 2057:2557 16361:16384">
      <c r="A6" s="10" t="s">
        <v>11</v>
      </c>
      <c r="B6" s="11">
        <v>3232</v>
      </c>
      <c r="C6" s="11">
        <v>103</v>
      </c>
      <c r="D6" s="11">
        <v>25</v>
      </c>
      <c r="E6" s="11">
        <v>4004</v>
      </c>
      <c r="F6" s="11">
        <v>6</v>
      </c>
      <c r="G6" s="11">
        <f t="shared" si="0"/>
        <v>7370</v>
      </c>
    </row>
    <row r="7" s="2" customFormat="1" ht="21.95" customHeight="1" spans="1:1017 1037:2037 2057:2557 16361:16384">
      <c r="A7" s="10" t="s">
        <v>12</v>
      </c>
      <c r="B7" s="11">
        <v>8568</v>
      </c>
      <c r="C7" s="11">
        <v>313</v>
      </c>
      <c r="D7" s="11">
        <v>94</v>
      </c>
      <c r="E7" s="11">
        <v>14102</v>
      </c>
      <c r="F7" s="11">
        <v>25</v>
      </c>
      <c r="G7" s="11">
        <f t="shared" si="0"/>
        <v>23102</v>
      </c>
    </row>
    <row r="8" s="2" customFormat="1" ht="21.95" customHeight="1" spans="1:1017 1037:2037 2057:2557 16361:16384">
      <c r="A8" s="10" t="s">
        <v>13</v>
      </c>
      <c r="B8" s="11">
        <v>9029</v>
      </c>
      <c r="C8" s="11">
        <v>307</v>
      </c>
      <c r="D8" s="11">
        <v>70</v>
      </c>
      <c r="E8" s="11">
        <v>14951</v>
      </c>
      <c r="F8" s="11">
        <v>28</v>
      </c>
      <c r="G8" s="11">
        <f t="shared" ref="G8:G12" si="1">SUM(B8:F8)</f>
        <v>24385</v>
      </c>
    </row>
    <row r="9" s="2" customFormat="1" ht="21.95" customHeight="1" spans="1:1017 1037:2037 2057:2557 16361:16384">
      <c r="A9" s="10" t="s">
        <v>14</v>
      </c>
      <c r="B9" s="11">
        <v>10875</v>
      </c>
      <c r="C9" s="11">
        <v>381</v>
      </c>
      <c r="D9" s="11">
        <v>66</v>
      </c>
      <c r="E9" s="11">
        <v>15880</v>
      </c>
      <c r="F9" s="11">
        <v>34</v>
      </c>
      <c r="G9" s="11">
        <f t="shared" si="1"/>
        <v>27236</v>
      </c>
    </row>
    <row r="10" s="2" customFormat="1" ht="21.95" customHeight="1" spans="1:1017 1037:2037 2057:2557 16361:16384">
      <c r="A10" s="10" t="s">
        <v>15</v>
      </c>
      <c r="B10" s="11">
        <v>11369</v>
      </c>
      <c r="C10" s="11">
        <v>339</v>
      </c>
      <c r="D10" s="11">
        <v>63</v>
      </c>
      <c r="E10" s="11">
        <v>17056</v>
      </c>
      <c r="F10" s="11">
        <v>31</v>
      </c>
      <c r="G10" s="11">
        <f t="shared" si="1"/>
        <v>28858</v>
      </c>
    </row>
    <row r="11" s="2" customFormat="1" ht="21.95" customHeight="1" spans="1:1017 1037:2037 2057:2557 16361:16384">
      <c r="A11" s="10" t="s">
        <v>16</v>
      </c>
      <c r="B11" s="11">
        <v>8068</v>
      </c>
      <c r="C11" s="11">
        <v>207</v>
      </c>
      <c r="D11" s="11">
        <v>37</v>
      </c>
      <c r="E11" s="11">
        <v>10173</v>
      </c>
      <c r="F11" s="11">
        <v>0</v>
      </c>
      <c r="G11" s="11">
        <f t="shared" si="1"/>
        <v>18485</v>
      </c>
    </row>
    <row r="12" s="2" customFormat="1" ht="21.95" customHeight="1" spans="1:1017 1037:2037 2057:2557 16361:16384">
      <c r="A12" s="10" t="s">
        <v>17</v>
      </c>
      <c r="B12" s="11">
        <v>8820</v>
      </c>
      <c r="C12" s="11">
        <v>240</v>
      </c>
      <c r="D12" s="11">
        <v>83</v>
      </c>
      <c r="E12" s="11">
        <v>11574</v>
      </c>
      <c r="F12" s="11">
        <v>891</v>
      </c>
      <c r="G12" s="11">
        <f t="shared" si="1"/>
        <v>21608</v>
      </c>
    </row>
    <row r="13" s="3" customFormat="1" ht="21.95" customHeight="1" spans="1:1017 1037:2037 2057:2557 16361:16384">
      <c r="A13" s="10" t="s">
        <v>18</v>
      </c>
      <c r="B13" s="11">
        <v>9999</v>
      </c>
      <c r="C13" s="11">
        <v>313</v>
      </c>
      <c r="D13" s="11">
        <v>70</v>
      </c>
      <c r="E13" s="11">
        <v>12416</v>
      </c>
      <c r="F13" s="11">
        <v>25</v>
      </c>
      <c r="G13" s="11">
        <v>22823</v>
      </c>
      <c r="Q13" s="12"/>
      <c r="AK13" s="12"/>
      <c r="BE13" s="12"/>
      <c r="BY13" s="12"/>
      <c r="CS13" s="12"/>
      <c r="DM13" s="12"/>
      <c r="EG13" s="12"/>
      <c r="FA13" s="12"/>
      <c r="FU13" s="12"/>
      <c r="GO13" s="12"/>
      <c r="HI13" s="12"/>
      <c r="IC13" s="12"/>
      <c r="IW13" s="12"/>
      <c r="JQ13" s="12"/>
      <c r="KK13" s="12"/>
      <c r="LE13" s="12"/>
      <c r="LY13" s="12"/>
      <c r="MS13" s="12"/>
      <c r="NM13" s="12"/>
      <c r="OG13" s="12"/>
      <c r="PA13" s="12"/>
      <c r="PU13" s="12"/>
      <c r="QO13" s="12"/>
      <c r="RI13" s="12"/>
      <c r="SC13" s="12"/>
      <c r="SW13" s="12"/>
      <c r="TQ13" s="12"/>
      <c r="UK13" s="12"/>
      <c r="VE13" s="12"/>
      <c r="VY13" s="12"/>
      <c r="WS13" s="12"/>
      <c r="XM13" s="12"/>
      <c r="YG13" s="12"/>
      <c r="ZA13" s="12"/>
      <c r="ZU13" s="12"/>
      <c r="AAO13" s="12"/>
      <c r="ABI13" s="12"/>
      <c r="ACC13" s="12"/>
      <c r="ACW13" s="12"/>
      <c r="ADQ13" s="12"/>
      <c r="AEK13" s="12"/>
      <c r="AFE13" s="12"/>
      <c r="AFY13" s="12"/>
      <c r="AGS13" s="12"/>
      <c r="AHM13" s="12"/>
      <c r="AIG13" s="12"/>
      <c r="AJA13" s="12"/>
      <c r="AJU13" s="12"/>
      <c r="AKO13" s="12"/>
      <c r="ALI13" s="12"/>
      <c r="AMC13" s="12"/>
      <c r="AMW13" s="12"/>
      <c r="ANQ13" s="12"/>
      <c r="AOK13" s="12"/>
      <c r="APE13" s="12"/>
      <c r="APY13" s="12"/>
      <c r="AQS13" s="12"/>
      <c r="ARM13" s="12"/>
      <c r="ASG13" s="12"/>
      <c r="ATA13" s="12"/>
      <c r="ATU13" s="12"/>
      <c r="AUO13" s="12"/>
      <c r="AVI13" s="12"/>
      <c r="AWC13" s="12"/>
      <c r="AWW13" s="12"/>
      <c r="AXQ13" s="12"/>
      <c r="AYK13" s="12"/>
      <c r="AZE13" s="12"/>
      <c r="AZY13" s="12"/>
      <c r="BAS13" s="12"/>
      <c r="BBM13" s="12"/>
      <c r="BCG13" s="12"/>
      <c r="BDA13" s="12"/>
      <c r="BDU13" s="12"/>
      <c r="BEO13" s="12"/>
      <c r="BFI13" s="12"/>
      <c r="BGC13" s="12"/>
      <c r="BGW13" s="12"/>
      <c r="BHQ13" s="12"/>
      <c r="BIK13" s="12"/>
      <c r="BJE13" s="12"/>
      <c r="BJY13" s="12"/>
      <c r="BKS13" s="12"/>
      <c r="BLM13" s="12"/>
      <c r="BMG13" s="12"/>
      <c r="BNA13" s="12"/>
      <c r="BNU13" s="12"/>
      <c r="BOO13" s="12"/>
      <c r="BPI13" s="12"/>
      <c r="BQC13" s="12"/>
      <c r="BQW13" s="12"/>
      <c r="BRQ13" s="12"/>
      <c r="BSK13" s="12"/>
      <c r="BTE13" s="12"/>
      <c r="BTY13" s="12"/>
      <c r="BUS13" s="12"/>
      <c r="BVM13" s="12"/>
      <c r="BWG13" s="12"/>
      <c r="BXA13" s="12"/>
      <c r="BXU13" s="12"/>
      <c r="BYO13" s="12"/>
      <c r="BZI13" s="12"/>
      <c r="CAC13" s="12"/>
      <c r="CAW13" s="12"/>
      <c r="CBQ13" s="12"/>
      <c r="CCK13" s="12"/>
      <c r="CDE13" s="12"/>
      <c r="CDY13" s="12"/>
      <c r="CES13" s="12"/>
      <c r="CFM13" s="12"/>
      <c r="CGG13" s="12"/>
      <c r="CHA13" s="12"/>
      <c r="CHU13" s="12"/>
      <c r="CIO13" s="12"/>
      <c r="CJI13" s="12"/>
      <c r="CKC13" s="12"/>
      <c r="CKW13" s="12"/>
      <c r="CLQ13" s="12"/>
      <c r="CMK13" s="12"/>
      <c r="CNE13" s="12"/>
      <c r="CNY13" s="12"/>
      <c r="COS13" s="12"/>
      <c r="CPM13" s="12"/>
      <c r="CQG13" s="12"/>
      <c r="CRA13" s="12"/>
      <c r="CRU13" s="12"/>
      <c r="CSO13" s="12"/>
      <c r="CTI13" s="1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3" customFormat="1" ht="21.95" customHeight="1" spans="1:1017 1037:2037 2057:2557 16361:16384">
      <c r="A14" s="10" t="s">
        <v>19</v>
      </c>
      <c r="B14" s="11">
        <v>8604</v>
      </c>
      <c r="C14" s="11">
        <v>273</v>
      </c>
      <c r="D14" s="11">
        <v>86</v>
      </c>
      <c r="E14" s="11">
        <v>11553</v>
      </c>
      <c r="F14" s="11">
        <v>34</v>
      </c>
      <c r="G14" s="11">
        <f t="shared" ref="G14:G17" si="2">SUM(B14:F14)</f>
        <v>20550</v>
      </c>
      <c r="Q14" s="12"/>
      <c r="AK14" s="12"/>
      <c r="BE14" s="12"/>
      <c r="BY14" s="12"/>
      <c r="CS14" s="12"/>
      <c r="DM14" s="12"/>
      <c r="EG14" s="12"/>
      <c r="FA14" s="12"/>
      <c r="FU14" s="12"/>
      <c r="GO14" s="12"/>
      <c r="HI14" s="12"/>
      <c r="IC14" s="12"/>
      <c r="IW14" s="12"/>
      <c r="JQ14" s="12"/>
      <c r="KK14" s="12"/>
      <c r="LE14" s="12"/>
      <c r="LY14" s="12"/>
      <c r="MS14" s="12"/>
      <c r="NM14" s="12"/>
      <c r="OG14" s="12"/>
      <c r="PA14" s="12"/>
      <c r="PU14" s="12"/>
      <c r="QO14" s="12"/>
      <c r="RI14" s="12"/>
      <c r="SC14" s="12"/>
      <c r="SW14" s="12"/>
      <c r="TQ14" s="12"/>
      <c r="UK14" s="12"/>
      <c r="VE14" s="12"/>
      <c r="VY14" s="12"/>
      <c r="WS14" s="12"/>
      <c r="XM14" s="12"/>
      <c r="YG14" s="12"/>
      <c r="ZA14" s="12"/>
      <c r="ZU14" s="12"/>
      <c r="AAO14" s="12"/>
      <c r="ABI14" s="12"/>
      <c r="ACC14" s="12"/>
      <c r="ACW14" s="12"/>
      <c r="ADQ14" s="12"/>
      <c r="AEK14" s="12"/>
      <c r="AFE14" s="12"/>
      <c r="AFY14" s="12"/>
      <c r="AGS14" s="12"/>
      <c r="AHM14" s="12"/>
      <c r="AIG14" s="12"/>
      <c r="AJA14" s="12"/>
      <c r="AJU14" s="12"/>
      <c r="AKO14" s="12"/>
      <c r="ALI14" s="12"/>
      <c r="AMC14" s="12"/>
      <c r="AMW14" s="12"/>
      <c r="ANQ14" s="12"/>
      <c r="AOK14" s="12"/>
      <c r="APE14" s="12"/>
      <c r="APY14" s="12"/>
      <c r="AQS14" s="12"/>
      <c r="ARM14" s="12"/>
      <c r="ASG14" s="12"/>
      <c r="ATA14" s="12"/>
      <c r="ATU14" s="12"/>
      <c r="AUO14" s="12"/>
      <c r="AVI14" s="12"/>
      <c r="AWC14" s="12"/>
      <c r="AWW14" s="12"/>
      <c r="AXQ14" s="12"/>
      <c r="AYK14" s="12"/>
      <c r="AZE14" s="12"/>
      <c r="AZY14" s="12"/>
      <c r="BAS14" s="12"/>
      <c r="BBM14" s="12"/>
      <c r="BCG14" s="12"/>
      <c r="BDA14" s="12"/>
      <c r="BDU14" s="12"/>
      <c r="BEO14" s="12"/>
      <c r="BFI14" s="12"/>
      <c r="BGC14" s="12"/>
      <c r="BGW14" s="12"/>
      <c r="BHQ14" s="12"/>
      <c r="BIK14" s="12"/>
      <c r="BJE14" s="12"/>
      <c r="BJY14" s="12"/>
      <c r="BKS14" s="12"/>
      <c r="BLM14" s="12"/>
      <c r="BMG14" s="12"/>
      <c r="BNA14" s="12"/>
      <c r="BNU14" s="12"/>
      <c r="BOO14" s="12"/>
      <c r="BPI14" s="12"/>
      <c r="BQC14" s="12"/>
      <c r="BQW14" s="12"/>
      <c r="BRQ14" s="12"/>
      <c r="BSK14" s="12"/>
      <c r="BTE14" s="12"/>
      <c r="BTY14" s="12"/>
      <c r="BUS14" s="12"/>
      <c r="BVM14" s="12"/>
      <c r="BWG14" s="12"/>
      <c r="BXA14" s="12"/>
      <c r="BXU14" s="12"/>
      <c r="BYO14" s="12"/>
      <c r="BZI14" s="12"/>
      <c r="CAC14" s="12"/>
      <c r="CAW14" s="12"/>
      <c r="CBQ14" s="12"/>
      <c r="CCK14" s="12"/>
      <c r="CDE14" s="12"/>
      <c r="CDY14" s="12"/>
      <c r="CES14" s="12"/>
      <c r="CFM14" s="12"/>
      <c r="CGG14" s="12"/>
      <c r="CHA14" s="12"/>
      <c r="CHU14" s="12"/>
      <c r="CIO14" s="12"/>
      <c r="CJI14" s="12"/>
      <c r="CKC14" s="12"/>
      <c r="CKW14" s="12"/>
      <c r="CLQ14" s="12"/>
      <c r="CMK14" s="12"/>
      <c r="CNE14" s="12"/>
      <c r="CNY14" s="12"/>
      <c r="COS14" s="12"/>
      <c r="CPM14" s="12"/>
      <c r="CQG14" s="12"/>
      <c r="CRA14" s="12"/>
      <c r="CRU14" s="12"/>
      <c r="CSO14" s="12"/>
      <c r="CTI14" s="1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  <c r="XEY14" s="2"/>
      <c r="XEZ14" s="2"/>
      <c r="XFA14" s="2"/>
      <c r="XFB14" s="2"/>
      <c r="XFC14" s="2"/>
      <c r="XFD14" s="2"/>
    </row>
    <row r="15" s="3" customFormat="1" ht="21.95" customHeight="1" spans="1:1017 1037:2037 2057:2557 16361:16384">
      <c r="A15" s="10" t="s">
        <v>20</v>
      </c>
      <c r="B15" s="11">
        <v>4913</v>
      </c>
      <c r="C15" s="11">
        <v>181</v>
      </c>
      <c r="D15" s="11">
        <v>41</v>
      </c>
      <c r="E15" s="11">
        <v>5432</v>
      </c>
      <c r="F15" s="11">
        <v>7</v>
      </c>
      <c r="G15" s="11">
        <f t="shared" si="2"/>
        <v>10574</v>
      </c>
      <c r="Q15" s="12"/>
      <c r="AK15" s="12"/>
      <c r="BE15" s="12"/>
      <c r="BY15" s="12"/>
      <c r="CS15" s="12"/>
      <c r="DM15" s="12"/>
      <c r="EG15" s="12"/>
      <c r="FA15" s="12"/>
      <c r="FU15" s="12"/>
      <c r="GO15" s="12"/>
      <c r="HI15" s="12"/>
      <c r="IC15" s="12"/>
      <c r="IW15" s="12"/>
      <c r="JQ15" s="12"/>
      <c r="KK15" s="12"/>
      <c r="LE15" s="12"/>
      <c r="LY15" s="12"/>
      <c r="MS15" s="12"/>
      <c r="NM15" s="12"/>
      <c r="OG15" s="12"/>
      <c r="PA15" s="12"/>
      <c r="PU15" s="12"/>
      <c r="QO15" s="12"/>
      <c r="RI15" s="12"/>
      <c r="SC15" s="12"/>
      <c r="SW15" s="12"/>
      <c r="TQ15" s="12"/>
      <c r="UK15" s="12"/>
      <c r="VE15" s="12"/>
      <c r="VY15" s="12"/>
      <c r="WS15" s="12"/>
      <c r="XM15" s="12"/>
      <c r="YG15" s="12"/>
      <c r="ZA15" s="12"/>
      <c r="ZU15" s="12"/>
      <c r="AAO15" s="12"/>
      <c r="ABI15" s="12"/>
      <c r="ACC15" s="12"/>
      <c r="ACW15" s="12"/>
      <c r="ADQ15" s="12"/>
      <c r="AEK15" s="12"/>
      <c r="AFE15" s="12"/>
      <c r="AFY15" s="12"/>
      <c r="AGS15" s="12"/>
      <c r="AHM15" s="12"/>
      <c r="AIG15" s="12"/>
      <c r="AJA15" s="12"/>
      <c r="AJU15" s="12"/>
      <c r="AKO15" s="12"/>
      <c r="ALI15" s="12"/>
      <c r="AMC15" s="12"/>
      <c r="AMW15" s="12"/>
      <c r="ANQ15" s="12"/>
      <c r="AOK15" s="12"/>
      <c r="APE15" s="12"/>
      <c r="APY15" s="12"/>
      <c r="AQS15" s="12"/>
      <c r="ARM15" s="12"/>
      <c r="ASG15" s="12"/>
      <c r="ATA15" s="12"/>
      <c r="ATU15" s="12"/>
      <c r="AUO15" s="12"/>
      <c r="AVI15" s="12"/>
      <c r="AWC15" s="12"/>
      <c r="AWW15" s="12"/>
      <c r="AXQ15" s="12"/>
      <c r="AYK15" s="12"/>
      <c r="AZE15" s="12"/>
      <c r="AZY15" s="12"/>
      <c r="BAS15" s="12"/>
      <c r="BBM15" s="12"/>
      <c r="BCG15" s="12"/>
      <c r="BDA15" s="12"/>
      <c r="BDU15" s="12"/>
      <c r="BEO15" s="12"/>
      <c r="BFI15" s="12"/>
      <c r="BGC15" s="12"/>
      <c r="BGW15" s="12"/>
      <c r="BHQ15" s="12"/>
      <c r="BIK15" s="12"/>
      <c r="BJE15" s="12"/>
      <c r="BJY15" s="12"/>
      <c r="BKS15" s="12"/>
      <c r="BLM15" s="12"/>
      <c r="BMG15" s="12"/>
      <c r="BNA15" s="12"/>
      <c r="BNU15" s="12"/>
      <c r="BOO15" s="12"/>
      <c r="BPI15" s="12"/>
      <c r="BQC15" s="12"/>
      <c r="BQW15" s="12"/>
      <c r="BRQ15" s="12"/>
      <c r="BSK15" s="12"/>
      <c r="BTE15" s="12"/>
      <c r="BTY15" s="12"/>
      <c r="BUS15" s="12"/>
      <c r="BVM15" s="12"/>
      <c r="BWG15" s="12"/>
      <c r="BXA15" s="12"/>
      <c r="BXU15" s="12"/>
      <c r="BYO15" s="12"/>
      <c r="BZI15" s="12"/>
      <c r="CAC15" s="12"/>
      <c r="CAW15" s="12"/>
      <c r="CBQ15" s="12"/>
      <c r="CCK15" s="12"/>
      <c r="CDE15" s="12"/>
      <c r="CDY15" s="12"/>
      <c r="CES15" s="12"/>
      <c r="CFM15" s="12"/>
      <c r="CGG15" s="12"/>
      <c r="CHA15" s="12"/>
      <c r="CHU15" s="12"/>
      <c r="CIO15" s="12"/>
      <c r="CJI15" s="12"/>
      <c r="CKC15" s="12"/>
      <c r="CKW15" s="12"/>
      <c r="CLQ15" s="12"/>
      <c r="CMK15" s="12"/>
      <c r="CNE15" s="12"/>
      <c r="CNY15" s="12"/>
      <c r="COS15" s="12"/>
      <c r="CPM15" s="12"/>
      <c r="CQG15" s="12"/>
      <c r="CRA15" s="12"/>
      <c r="CRU15" s="12"/>
      <c r="CSO15" s="12"/>
      <c r="CTI15" s="1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  <c r="XEU15" s="2"/>
      <c r="XEV15" s="2"/>
      <c r="XEW15" s="2"/>
      <c r="XEX15" s="2"/>
      <c r="XEY15" s="2"/>
      <c r="XEZ15" s="2"/>
      <c r="XFA15" s="2"/>
      <c r="XFB15" s="2"/>
      <c r="XFC15" s="2"/>
      <c r="XFD15" s="2"/>
    </row>
    <row r="16" s="3" customFormat="1" ht="21.95" customHeight="1" spans="1:1017 1037:2037 2057:2557 16361:16384">
      <c r="A16" s="10" t="s">
        <v>21</v>
      </c>
      <c r="B16" s="11">
        <v>10200</v>
      </c>
      <c r="C16" s="11">
        <v>423</v>
      </c>
      <c r="D16" s="11">
        <v>107</v>
      </c>
      <c r="E16" s="11">
        <v>14876</v>
      </c>
      <c r="F16" s="11">
        <v>32</v>
      </c>
      <c r="G16" s="11">
        <f t="shared" si="2"/>
        <v>25638</v>
      </c>
      <c r="Q16" s="12"/>
      <c r="AK16" s="12"/>
      <c r="BE16" s="12"/>
      <c r="BY16" s="12"/>
      <c r="CS16" s="12"/>
      <c r="DM16" s="12"/>
      <c r="EG16" s="12"/>
      <c r="FA16" s="12"/>
      <c r="FU16" s="12"/>
      <c r="GO16" s="12"/>
      <c r="HI16" s="12"/>
      <c r="IC16" s="12"/>
      <c r="IW16" s="12"/>
      <c r="JQ16" s="12"/>
      <c r="KK16" s="12"/>
      <c r="LE16" s="12"/>
      <c r="LY16" s="12"/>
      <c r="MS16" s="12"/>
      <c r="NM16" s="12"/>
      <c r="OG16" s="12"/>
      <c r="PA16" s="12"/>
      <c r="PU16" s="12"/>
      <c r="QO16" s="12"/>
      <c r="RI16" s="12"/>
      <c r="SC16" s="12"/>
      <c r="SW16" s="12"/>
      <c r="TQ16" s="12"/>
      <c r="UK16" s="12"/>
      <c r="VE16" s="12"/>
      <c r="VY16" s="12"/>
      <c r="WS16" s="12"/>
      <c r="XM16" s="12"/>
      <c r="YG16" s="12"/>
      <c r="ZA16" s="12"/>
      <c r="ZU16" s="12"/>
      <c r="AAO16" s="12"/>
      <c r="ABI16" s="12"/>
      <c r="ACC16" s="12"/>
      <c r="ACW16" s="12"/>
      <c r="ADQ16" s="12"/>
      <c r="AEK16" s="12"/>
      <c r="AFE16" s="12"/>
      <c r="AFY16" s="12"/>
      <c r="AGS16" s="12"/>
      <c r="AHM16" s="12"/>
      <c r="AIG16" s="12"/>
      <c r="AJA16" s="12"/>
      <c r="AJU16" s="12"/>
      <c r="AKO16" s="12"/>
      <c r="ALI16" s="12"/>
      <c r="AMC16" s="12"/>
      <c r="AMW16" s="12"/>
      <c r="ANQ16" s="12"/>
      <c r="AOK16" s="12"/>
      <c r="APE16" s="12"/>
      <c r="APY16" s="12"/>
      <c r="AQS16" s="12"/>
      <c r="ARM16" s="12"/>
      <c r="ASG16" s="12"/>
      <c r="ATA16" s="12"/>
      <c r="ATU16" s="12"/>
      <c r="AUO16" s="12"/>
      <c r="AVI16" s="12"/>
      <c r="AWC16" s="12"/>
      <c r="AWW16" s="12"/>
      <c r="AXQ16" s="12"/>
      <c r="AYK16" s="12"/>
      <c r="AZE16" s="12"/>
      <c r="AZY16" s="12"/>
      <c r="BAS16" s="12"/>
      <c r="BBM16" s="12"/>
      <c r="BCG16" s="12"/>
      <c r="BDA16" s="12"/>
      <c r="BDU16" s="12"/>
      <c r="BEO16" s="12"/>
      <c r="BFI16" s="12"/>
      <c r="BGC16" s="12"/>
      <c r="BGW16" s="12"/>
      <c r="BHQ16" s="12"/>
      <c r="BIK16" s="12"/>
      <c r="BJE16" s="12"/>
      <c r="BJY16" s="12"/>
      <c r="BKS16" s="12"/>
      <c r="BLM16" s="12"/>
      <c r="BMG16" s="12"/>
      <c r="BNA16" s="12"/>
      <c r="BNU16" s="12"/>
      <c r="BOO16" s="12"/>
      <c r="BPI16" s="12"/>
      <c r="BQC16" s="12"/>
      <c r="BQW16" s="12"/>
      <c r="BRQ16" s="12"/>
      <c r="BSK16" s="12"/>
      <c r="BTE16" s="12"/>
      <c r="BTY16" s="12"/>
      <c r="BUS16" s="12"/>
      <c r="BVM16" s="12"/>
      <c r="BWG16" s="12"/>
      <c r="BXA16" s="12"/>
      <c r="BXU16" s="12"/>
      <c r="BYO16" s="12"/>
      <c r="BZI16" s="12"/>
      <c r="CAC16" s="12"/>
      <c r="CAW16" s="12"/>
      <c r="CBQ16" s="12"/>
      <c r="CCK16" s="12"/>
      <c r="CDE16" s="12"/>
      <c r="CDY16" s="12"/>
      <c r="CES16" s="12"/>
      <c r="CFM16" s="12"/>
      <c r="CGG16" s="12"/>
      <c r="CHA16" s="12"/>
      <c r="CHU16" s="12"/>
      <c r="CIO16" s="12"/>
      <c r="CJI16" s="12"/>
      <c r="CKC16" s="12"/>
      <c r="CKW16" s="12"/>
      <c r="CLQ16" s="12"/>
      <c r="CMK16" s="12"/>
      <c r="CNE16" s="12"/>
      <c r="CNY16" s="12"/>
      <c r="COS16" s="12"/>
      <c r="CPM16" s="12"/>
      <c r="CQG16" s="12"/>
      <c r="CRA16" s="12"/>
      <c r="CRU16" s="12"/>
      <c r="CSO16" s="12"/>
      <c r="CTI16" s="1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  <c r="XFB16" s="2"/>
      <c r="XFC16" s="2"/>
      <c r="XFD16" s="2"/>
    </row>
    <row r="17" s="3" customFormat="1" ht="21.95" customHeight="1" spans="1:1017 1037:2037 2057:2557 16361:16384">
      <c r="A17" s="10" t="s">
        <v>22</v>
      </c>
      <c r="B17" s="11">
        <v>8826</v>
      </c>
      <c r="C17" s="11">
        <v>438</v>
      </c>
      <c r="D17" s="11">
        <v>102</v>
      </c>
      <c r="E17" s="11">
        <v>12266</v>
      </c>
      <c r="F17" s="11">
        <v>43</v>
      </c>
      <c r="G17" s="11">
        <f t="shared" si="2"/>
        <v>21675</v>
      </c>
      <c r="Q17" s="12"/>
      <c r="AK17" s="12"/>
      <c r="BE17" s="12"/>
      <c r="BY17" s="12"/>
      <c r="CS17" s="12"/>
      <c r="DM17" s="12"/>
      <c r="EG17" s="12"/>
      <c r="FA17" s="12"/>
      <c r="FU17" s="12"/>
      <c r="GO17" s="12"/>
      <c r="HI17" s="12"/>
      <c r="IC17" s="12"/>
      <c r="IW17" s="12"/>
      <c r="JQ17" s="12"/>
      <c r="KK17" s="12"/>
      <c r="LE17" s="12"/>
      <c r="LY17" s="12"/>
      <c r="MS17" s="12"/>
      <c r="NM17" s="12"/>
      <c r="OG17" s="12"/>
      <c r="PA17" s="12"/>
      <c r="PU17" s="12"/>
      <c r="QO17" s="12"/>
      <c r="RI17" s="12"/>
      <c r="SC17" s="12"/>
      <c r="SW17" s="12"/>
      <c r="TQ17" s="12"/>
      <c r="UK17" s="12"/>
      <c r="VE17" s="12"/>
      <c r="VY17" s="12"/>
      <c r="WS17" s="12"/>
      <c r="XM17" s="12"/>
      <c r="YG17" s="12"/>
      <c r="ZA17" s="12"/>
      <c r="ZU17" s="12"/>
      <c r="AAO17" s="12"/>
      <c r="ABI17" s="12"/>
      <c r="ACC17" s="12"/>
      <c r="ACW17" s="12"/>
      <c r="ADQ17" s="12"/>
      <c r="AEK17" s="12"/>
      <c r="AFE17" s="12"/>
      <c r="AFY17" s="12"/>
      <c r="AGS17" s="12"/>
      <c r="AHM17" s="12"/>
      <c r="AIG17" s="12"/>
      <c r="AJA17" s="12"/>
      <c r="AJU17" s="12"/>
      <c r="AKO17" s="12"/>
      <c r="ALI17" s="12"/>
      <c r="AMC17" s="12"/>
      <c r="AMW17" s="12"/>
      <c r="ANQ17" s="12"/>
      <c r="AOK17" s="12"/>
      <c r="APE17" s="12"/>
      <c r="APY17" s="12"/>
      <c r="AQS17" s="12"/>
      <c r="ARM17" s="12"/>
      <c r="ASG17" s="12"/>
      <c r="ATA17" s="12"/>
      <c r="ATU17" s="12"/>
      <c r="AUO17" s="12"/>
      <c r="AVI17" s="12"/>
      <c r="AWC17" s="12"/>
      <c r="AWW17" s="12"/>
      <c r="AXQ17" s="12"/>
      <c r="AYK17" s="12"/>
      <c r="AZE17" s="12"/>
      <c r="AZY17" s="12"/>
      <c r="BAS17" s="12"/>
      <c r="BBM17" s="12"/>
      <c r="BCG17" s="12"/>
      <c r="BDA17" s="12"/>
      <c r="BDU17" s="12"/>
      <c r="BEO17" s="12"/>
      <c r="BFI17" s="12"/>
      <c r="BGC17" s="12"/>
      <c r="BGW17" s="12"/>
      <c r="BHQ17" s="12"/>
      <c r="BIK17" s="12"/>
      <c r="BJE17" s="12"/>
      <c r="BJY17" s="12"/>
      <c r="BKS17" s="12"/>
      <c r="BLM17" s="12"/>
      <c r="BMG17" s="12"/>
      <c r="BNA17" s="12"/>
      <c r="BNU17" s="12"/>
      <c r="BOO17" s="12"/>
      <c r="BPI17" s="12"/>
      <c r="BQC17" s="12"/>
      <c r="BQW17" s="12"/>
      <c r="BRQ17" s="12"/>
      <c r="BSK17" s="12"/>
      <c r="BTE17" s="12"/>
      <c r="BTY17" s="12"/>
      <c r="BUS17" s="12"/>
      <c r="BVM17" s="12"/>
      <c r="BWG17" s="12"/>
      <c r="BXA17" s="12"/>
      <c r="BXU17" s="12"/>
      <c r="BYO17" s="12"/>
      <c r="BZI17" s="12"/>
      <c r="CAC17" s="12"/>
      <c r="CAW17" s="12"/>
      <c r="CBQ17" s="12"/>
      <c r="CCK17" s="12"/>
      <c r="CDE17" s="12"/>
      <c r="CDY17" s="12"/>
      <c r="CES17" s="12"/>
      <c r="CFM17" s="12"/>
      <c r="CGG17" s="12"/>
      <c r="CHA17" s="12"/>
      <c r="CHU17" s="12"/>
      <c r="CIO17" s="12"/>
      <c r="CJI17" s="12"/>
      <c r="CKC17" s="12"/>
      <c r="CKW17" s="12"/>
      <c r="CLQ17" s="12"/>
      <c r="CMK17" s="12"/>
      <c r="CNE17" s="12"/>
      <c r="CNY17" s="12"/>
      <c r="COS17" s="12"/>
      <c r="CPM17" s="12"/>
      <c r="CQG17" s="12"/>
      <c r="CRA17" s="12"/>
      <c r="CRU17" s="12"/>
      <c r="CSO17" s="12"/>
      <c r="CTI17" s="1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  <c r="XFB17" s="2"/>
      <c r="XFC17" s="2"/>
      <c r="XFD17" s="2"/>
    </row>
    <row r="18" s="3" customFormat="1" ht="21.95" customHeight="1" spans="1:1017 1037:2037 2057:2557 16361:16384">
      <c r="A18" s="10" t="s">
        <v>23</v>
      </c>
      <c r="B18" s="11">
        <v>10809</v>
      </c>
      <c r="C18" s="11">
        <v>399</v>
      </c>
      <c r="D18" s="11">
        <v>112</v>
      </c>
      <c r="E18" s="11">
        <v>12151</v>
      </c>
      <c r="F18" s="11">
        <v>25</v>
      </c>
      <c r="G18" s="11">
        <v>23496</v>
      </c>
      <c r="Q18" s="12"/>
      <c r="AK18" s="12"/>
      <c r="BE18" s="12"/>
      <c r="BY18" s="12"/>
      <c r="CS18" s="12"/>
      <c r="DM18" s="12"/>
      <c r="EG18" s="12"/>
      <c r="FA18" s="12"/>
      <c r="FU18" s="12"/>
      <c r="GO18" s="12"/>
      <c r="HI18" s="12"/>
      <c r="IC18" s="12"/>
      <c r="IW18" s="12"/>
      <c r="JQ18" s="12"/>
      <c r="KK18" s="12"/>
      <c r="LE18" s="12"/>
      <c r="LY18" s="12"/>
      <c r="MS18" s="12"/>
      <c r="NM18" s="12"/>
      <c r="OG18" s="12"/>
      <c r="PA18" s="12"/>
      <c r="PU18" s="12"/>
      <c r="QO18" s="12"/>
      <c r="RI18" s="12"/>
      <c r="SC18" s="12"/>
      <c r="SW18" s="12"/>
      <c r="TQ18" s="12"/>
      <c r="UK18" s="12"/>
      <c r="VE18" s="12"/>
      <c r="VY18" s="12"/>
      <c r="WS18" s="12"/>
      <c r="XM18" s="12"/>
      <c r="YG18" s="12"/>
      <c r="ZA18" s="12"/>
      <c r="ZU18" s="12"/>
      <c r="AAO18" s="12"/>
      <c r="ABI18" s="12"/>
      <c r="ACC18" s="12"/>
      <c r="ACW18" s="12"/>
      <c r="ADQ18" s="12"/>
      <c r="AEK18" s="12"/>
      <c r="AFE18" s="12"/>
      <c r="AFY18" s="12"/>
      <c r="AGS18" s="12"/>
      <c r="AHM18" s="12"/>
      <c r="AIG18" s="12"/>
      <c r="AJA18" s="12"/>
      <c r="AJU18" s="12"/>
      <c r="AKO18" s="12"/>
      <c r="ALI18" s="12"/>
      <c r="AMC18" s="12"/>
      <c r="AMW18" s="12"/>
      <c r="ANQ18" s="12"/>
      <c r="AOK18" s="12"/>
      <c r="APE18" s="12"/>
      <c r="APY18" s="12"/>
      <c r="AQS18" s="12"/>
      <c r="ARM18" s="12"/>
      <c r="ASG18" s="12"/>
      <c r="ATA18" s="12"/>
      <c r="ATU18" s="12"/>
      <c r="AUO18" s="12"/>
      <c r="AVI18" s="12"/>
      <c r="AWC18" s="12"/>
      <c r="AWW18" s="12"/>
      <c r="AXQ18" s="12"/>
      <c r="AYK18" s="12"/>
      <c r="AZE18" s="12"/>
      <c r="AZY18" s="12"/>
      <c r="BAS18" s="12"/>
      <c r="BBM18" s="12"/>
      <c r="BCG18" s="12"/>
      <c r="BDA18" s="12"/>
      <c r="BDU18" s="12"/>
      <c r="BEO18" s="12"/>
      <c r="BFI18" s="12"/>
      <c r="BGC18" s="12"/>
      <c r="BGW18" s="12"/>
      <c r="BHQ18" s="12"/>
      <c r="BIK18" s="12"/>
      <c r="BJE18" s="12"/>
      <c r="BJY18" s="12"/>
      <c r="BKS18" s="12"/>
      <c r="BLM18" s="12"/>
      <c r="BMG18" s="12"/>
      <c r="BNA18" s="12"/>
      <c r="BNU18" s="12"/>
      <c r="BOO18" s="12"/>
      <c r="BPI18" s="12"/>
      <c r="BQC18" s="12"/>
      <c r="BQW18" s="12"/>
      <c r="BRQ18" s="12"/>
      <c r="BSK18" s="12"/>
      <c r="BTE18" s="12"/>
      <c r="BTY18" s="12"/>
      <c r="BUS18" s="12"/>
      <c r="BVM18" s="12"/>
      <c r="BWG18" s="12"/>
      <c r="BXA18" s="12"/>
      <c r="BXU18" s="12"/>
      <c r="BYO18" s="12"/>
      <c r="BZI18" s="12"/>
      <c r="CAC18" s="12"/>
      <c r="CAW18" s="12"/>
      <c r="CBQ18" s="12"/>
      <c r="CCK18" s="12"/>
      <c r="CDE18" s="12"/>
      <c r="CDY18" s="12"/>
      <c r="CES18" s="12"/>
      <c r="CFM18" s="12"/>
      <c r="CGG18" s="12"/>
      <c r="CHA18" s="12"/>
      <c r="CHU18" s="12"/>
      <c r="CIO18" s="12"/>
      <c r="CJI18" s="12"/>
      <c r="CKC18" s="12"/>
      <c r="CKW18" s="12"/>
      <c r="CLQ18" s="12"/>
      <c r="CMK18" s="12"/>
      <c r="CNE18" s="12"/>
      <c r="CNY18" s="12"/>
      <c r="COS18" s="12"/>
      <c r="CPM18" s="12"/>
      <c r="CQG18" s="12"/>
      <c r="CRA18" s="12"/>
      <c r="CRU18" s="12"/>
      <c r="CSO18" s="12"/>
      <c r="CTI18" s="1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  <c r="XFD18" s="2"/>
    </row>
    <row r="19" s="3" customFormat="1" ht="21" customHeight="1" spans="1:1017 1037:2037 2057:2557 16361:16384">
      <c r="A19" s="10" t="s">
        <v>24</v>
      </c>
      <c r="B19" s="11">
        <v>11513</v>
      </c>
      <c r="C19" s="11">
        <v>411</v>
      </c>
      <c r="D19" s="11">
        <v>139</v>
      </c>
      <c r="E19" s="11">
        <v>13825</v>
      </c>
      <c r="F19" s="11">
        <v>27</v>
      </c>
      <c r="G19" s="11">
        <f>SUM(B19:F19)</f>
        <v>25915</v>
      </c>
      <c r="Q19" s="12"/>
      <c r="AK19" s="12"/>
      <c r="BE19" s="12"/>
      <c r="BY19" s="12"/>
      <c r="CS19" s="12"/>
      <c r="DM19" s="12"/>
      <c r="EG19" s="12"/>
      <c r="FA19" s="12"/>
      <c r="FU19" s="12"/>
      <c r="GO19" s="12"/>
      <c r="HI19" s="12"/>
      <c r="IC19" s="12"/>
      <c r="IW19" s="12"/>
      <c r="JQ19" s="12"/>
      <c r="KK19" s="12"/>
      <c r="LE19" s="12"/>
      <c r="LY19" s="12"/>
      <c r="MS19" s="12"/>
      <c r="NM19" s="12"/>
      <c r="OG19" s="12"/>
      <c r="PA19" s="12"/>
      <c r="PU19" s="12"/>
      <c r="QO19" s="12"/>
      <c r="RI19" s="12"/>
      <c r="SC19" s="12"/>
      <c r="SW19" s="12"/>
      <c r="TQ19" s="12"/>
      <c r="UK19" s="12"/>
      <c r="VE19" s="12"/>
      <c r="VY19" s="12"/>
      <c r="WS19" s="12"/>
      <c r="XM19" s="12"/>
      <c r="YG19" s="12"/>
      <c r="ZA19" s="12"/>
      <c r="ZU19" s="12"/>
      <c r="AAO19" s="12"/>
      <c r="ABI19" s="12"/>
      <c r="ACC19" s="12"/>
      <c r="ACW19" s="12"/>
      <c r="ADQ19" s="12"/>
      <c r="AEK19" s="12"/>
      <c r="AFE19" s="12"/>
      <c r="AFY19" s="12"/>
      <c r="AGS19" s="12"/>
      <c r="AHM19" s="12"/>
      <c r="AIG19" s="12"/>
      <c r="AJA19" s="12"/>
      <c r="AJU19" s="12"/>
      <c r="AKO19" s="12"/>
      <c r="ALI19" s="12"/>
      <c r="AMC19" s="12"/>
      <c r="AMW19" s="12"/>
      <c r="ANQ19" s="12"/>
      <c r="AOK19" s="12"/>
      <c r="APE19" s="12"/>
      <c r="APY19" s="12"/>
      <c r="AQS19" s="12"/>
      <c r="ARM19" s="12"/>
      <c r="ASG19" s="12"/>
      <c r="ATA19" s="12"/>
      <c r="ATU19" s="12"/>
      <c r="AUO19" s="12"/>
      <c r="AVI19" s="12"/>
      <c r="AWC19" s="12"/>
      <c r="AWW19" s="12"/>
      <c r="AXQ19" s="12"/>
      <c r="AYK19" s="12"/>
      <c r="AZE19" s="12"/>
      <c r="AZY19" s="12"/>
      <c r="BAS19" s="12"/>
      <c r="BBM19" s="12"/>
      <c r="BCG19" s="12"/>
      <c r="BDA19" s="12"/>
      <c r="BDU19" s="12"/>
      <c r="BEO19" s="12"/>
      <c r="BFI19" s="12"/>
      <c r="BGC19" s="12"/>
      <c r="BGW19" s="12"/>
      <c r="BHQ19" s="12"/>
      <c r="BIK19" s="12"/>
      <c r="BJE19" s="12"/>
      <c r="BJY19" s="12"/>
      <c r="BKS19" s="12"/>
      <c r="BLM19" s="12"/>
      <c r="BMG19" s="12"/>
      <c r="BNA19" s="12"/>
      <c r="BNU19" s="12"/>
      <c r="BOO19" s="12"/>
      <c r="BPI19" s="12"/>
      <c r="BQC19" s="12"/>
      <c r="BQW19" s="12"/>
      <c r="BRQ19" s="12"/>
      <c r="BSK19" s="12"/>
      <c r="BTE19" s="12"/>
      <c r="BTY19" s="12"/>
      <c r="BUS19" s="12"/>
      <c r="BVM19" s="12"/>
      <c r="BWG19" s="12"/>
      <c r="BXA19" s="12"/>
      <c r="BXU19" s="12"/>
      <c r="BYO19" s="12"/>
      <c r="BZI19" s="12"/>
      <c r="CAC19" s="12"/>
      <c r="CAW19" s="12"/>
      <c r="CBQ19" s="12"/>
      <c r="CCK19" s="12"/>
      <c r="CDE19" s="12"/>
      <c r="CDY19" s="12"/>
      <c r="CES19" s="12"/>
      <c r="CFM19" s="12"/>
      <c r="CGG19" s="12"/>
      <c r="CHA19" s="12"/>
      <c r="CHU19" s="12"/>
      <c r="CIO19" s="12"/>
      <c r="CJI19" s="12"/>
      <c r="CKC19" s="12"/>
      <c r="CKW19" s="12"/>
      <c r="CLQ19" s="12"/>
      <c r="CMK19" s="12"/>
      <c r="CNE19" s="12"/>
      <c r="CNY19" s="12"/>
      <c r="COS19" s="12"/>
      <c r="CPM19" s="12"/>
      <c r="CQG19" s="12"/>
      <c r="CRA19" s="12"/>
      <c r="CRU19" s="12"/>
      <c r="CSO19" s="12"/>
      <c r="CTI19" s="12"/>
      <c r="XEG19" s="13"/>
      <c r="XEH19" s="13"/>
      <c r="XEI19" s="13"/>
      <c r="XEJ19" s="13"/>
      <c r="XEK19" s="13"/>
      <c r="XEL19" s="13"/>
      <c r="XEM19" s="13"/>
      <c r="XEN19" s="13"/>
      <c r="XEO19" s="13"/>
      <c r="XEP19" s="13"/>
      <c r="XEQ19" s="13"/>
      <c r="XER19" s="13"/>
      <c r="XES19" s="13"/>
      <c r="XET19" s="13"/>
      <c r="XEU19" s="13"/>
      <c r="XEV19" s="13"/>
      <c r="XEW19" s="13"/>
      <c r="XEX19" s="13"/>
      <c r="XEY19" s="13"/>
      <c r="XEZ19" s="13"/>
      <c r="XFA19" s="13"/>
      <c r="XFB19" s="13"/>
      <c r="XFC19" s="13"/>
      <c r="XFD19" s="13"/>
    </row>
    <row r="20" s="3" customFormat="1" ht="19" customHeight="1" spans="1:1017 1037:2037 2057:2557 16361:16384">
      <c r="A20" s="10" t="s">
        <v>25</v>
      </c>
      <c r="B20" s="11">
        <v>13204</v>
      </c>
      <c r="C20" s="11">
        <v>389</v>
      </c>
      <c r="D20" s="11">
        <v>125</v>
      </c>
      <c r="E20" s="11">
        <v>16647</v>
      </c>
      <c r="F20" s="11">
        <v>13</v>
      </c>
      <c r="G20" s="11">
        <f>SUM(B20:F20)</f>
        <v>30378</v>
      </c>
      <c r="Q20" s="12"/>
      <c r="AK20" s="12"/>
      <c r="BE20" s="12"/>
      <c r="BY20" s="12"/>
      <c r="CS20" s="12"/>
      <c r="DM20" s="12"/>
      <c r="EG20" s="12"/>
      <c r="FA20" s="12"/>
      <c r="FU20" s="12"/>
      <c r="GO20" s="12"/>
      <c r="HI20" s="12"/>
      <c r="IC20" s="12"/>
      <c r="IW20" s="12"/>
      <c r="JQ20" s="12"/>
      <c r="KK20" s="12"/>
      <c r="LE20" s="12"/>
      <c r="LY20" s="12"/>
      <c r="MS20" s="12"/>
      <c r="NM20" s="12"/>
      <c r="OG20" s="12"/>
      <c r="PA20" s="12"/>
      <c r="PU20" s="12"/>
      <c r="QO20" s="12"/>
      <c r="RI20" s="12"/>
      <c r="SC20" s="12"/>
      <c r="SW20" s="12"/>
      <c r="TQ20" s="12"/>
      <c r="UK20" s="12"/>
      <c r="VE20" s="12"/>
      <c r="VY20" s="12"/>
      <c r="WS20" s="12"/>
      <c r="XM20" s="12"/>
      <c r="YG20" s="12"/>
      <c r="ZA20" s="12"/>
      <c r="ZU20" s="12"/>
      <c r="AAO20" s="12"/>
      <c r="ABI20" s="12"/>
      <c r="ACC20" s="12"/>
      <c r="ACW20" s="12"/>
      <c r="ADQ20" s="12"/>
      <c r="AEK20" s="12"/>
      <c r="AFE20" s="12"/>
      <c r="AFY20" s="12"/>
      <c r="AGS20" s="12"/>
      <c r="AHM20" s="12"/>
      <c r="AIG20" s="12"/>
      <c r="AJA20" s="12"/>
      <c r="AJU20" s="12"/>
      <c r="AKO20" s="12"/>
      <c r="ALI20" s="12"/>
      <c r="AMC20" s="12"/>
      <c r="AMW20" s="12"/>
      <c r="ANQ20" s="12"/>
      <c r="AOK20" s="12"/>
      <c r="APE20" s="12"/>
      <c r="APY20" s="12"/>
      <c r="AQS20" s="12"/>
      <c r="ARM20" s="12"/>
      <c r="ASG20" s="12"/>
      <c r="ATA20" s="12"/>
      <c r="ATU20" s="12"/>
      <c r="AUO20" s="12"/>
      <c r="AVI20" s="12"/>
      <c r="AWC20" s="12"/>
      <c r="AWW20" s="12"/>
      <c r="AXQ20" s="12"/>
      <c r="AYK20" s="12"/>
      <c r="AZE20" s="12"/>
      <c r="AZY20" s="12"/>
      <c r="BAS20" s="12"/>
      <c r="BBM20" s="12"/>
      <c r="BCG20" s="12"/>
      <c r="BDA20" s="12"/>
      <c r="BDU20" s="12"/>
      <c r="BEO20" s="12"/>
      <c r="BFI20" s="12"/>
      <c r="BGC20" s="12"/>
      <c r="BGW20" s="12"/>
      <c r="BHQ20" s="12"/>
      <c r="BIK20" s="12"/>
      <c r="BJE20" s="12"/>
      <c r="BJY20" s="12"/>
      <c r="BKS20" s="12"/>
      <c r="BLM20" s="12"/>
      <c r="BMG20" s="12"/>
      <c r="BNA20" s="12"/>
      <c r="BNU20" s="12"/>
      <c r="BOO20" s="12"/>
      <c r="BPI20" s="12"/>
      <c r="BQC20" s="12"/>
      <c r="BQW20" s="12"/>
      <c r="BRQ20" s="12"/>
      <c r="BSK20" s="12"/>
      <c r="BTE20" s="12"/>
      <c r="BTY20" s="12"/>
      <c r="BUS20" s="12"/>
      <c r="BVM20" s="12"/>
      <c r="BWG20" s="12"/>
      <c r="BXA20" s="12"/>
      <c r="BXU20" s="12"/>
      <c r="BYO20" s="12"/>
      <c r="BZI20" s="12"/>
      <c r="CAC20" s="12"/>
      <c r="CAW20" s="12"/>
      <c r="CBQ20" s="12"/>
      <c r="CCK20" s="12"/>
      <c r="CDE20" s="12"/>
      <c r="CDY20" s="12"/>
      <c r="CES20" s="12"/>
      <c r="CFM20" s="12"/>
      <c r="CGG20" s="12"/>
      <c r="CHA20" s="12"/>
      <c r="CHU20" s="12"/>
      <c r="CIO20" s="12"/>
      <c r="CJI20" s="12"/>
      <c r="CKC20" s="12"/>
      <c r="CKW20" s="12"/>
      <c r="CLQ20" s="12"/>
      <c r="CMK20" s="12"/>
      <c r="CNE20" s="12"/>
      <c r="CNY20" s="12"/>
      <c r="COS20" s="12"/>
      <c r="CPM20" s="12"/>
      <c r="CQG20" s="12"/>
      <c r="CRA20" s="12"/>
      <c r="CRU20" s="12"/>
      <c r="CSO20" s="12"/>
      <c r="CTI20" s="12"/>
      <c r="XEG20" s="13"/>
      <c r="XEH20" s="13"/>
      <c r="XEI20" s="13"/>
      <c r="XEJ20" s="13"/>
      <c r="XEK20" s="13"/>
      <c r="XEL20" s="13"/>
      <c r="XEM20" s="13"/>
      <c r="XEN20" s="13"/>
      <c r="XEO20" s="13"/>
      <c r="XEP20" s="13"/>
      <c r="XEQ20" s="13"/>
      <c r="XER20" s="13"/>
      <c r="XES20" s="13"/>
      <c r="XET20" s="13"/>
      <c r="XEU20" s="13"/>
      <c r="XEV20" s="13"/>
      <c r="XEW20" s="13"/>
      <c r="XEX20" s="13"/>
      <c r="XEY20" s="13"/>
      <c r="XEZ20" s="13"/>
      <c r="XFA20" s="13"/>
      <c r="XFB20" s="13"/>
      <c r="XFC20" s="13"/>
      <c r="XFD20" s="13"/>
    </row>
    <row r="21" s="3" customFormat="1" ht="20" customHeight="1" spans="1:1017 1037:2037 2057:2557 16361:16384">
      <c r="A21" s="10" t="s">
        <v>26</v>
      </c>
      <c r="B21" s="11">
        <v>15771</v>
      </c>
      <c r="C21" s="11">
        <v>484</v>
      </c>
      <c r="D21" s="11">
        <v>187</v>
      </c>
      <c r="E21" s="11">
        <v>19960</v>
      </c>
      <c r="F21" s="11">
        <v>23</v>
      </c>
      <c r="G21" s="11">
        <v>36425</v>
      </c>
      <c r="Q21" s="12"/>
      <c r="AK21" s="12"/>
      <c r="BE21" s="12"/>
      <c r="BY21" s="12"/>
      <c r="CS21" s="12"/>
      <c r="DM21" s="12"/>
      <c r="EG21" s="12"/>
      <c r="FA21" s="12"/>
      <c r="FU21" s="12"/>
      <c r="GO21" s="12"/>
      <c r="HI21" s="12"/>
      <c r="IC21" s="12"/>
      <c r="IW21" s="12"/>
      <c r="JQ21" s="12"/>
      <c r="KK21" s="12"/>
      <c r="LE21" s="12"/>
      <c r="LY21" s="12"/>
      <c r="MS21" s="12"/>
      <c r="NM21" s="12"/>
      <c r="OG21" s="12"/>
      <c r="PA21" s="12"/>
      <c r="PU21" s="12"/>
      <c r="QO21" s="12"/>
      <c r="RI21" s="12"/>
      <c r="SC21" s="12"/>
      <c r="SW21" s="12"/>
      <c r="TQ21" s="12"/>
      <c r="UK21" s="12"/>
      <c r="VE21" s="12"/>
      <c r="VY21" s="12"/>
      <c r="WS21" s="12"/>
      <c r="XM21" s="12"/>
      <c r="YG21" s="12"/>
      <c r="ZA21" s="12"/>
      <c r="ZU21" s="12"/>
      <c r="AAO21" s="12"/>
      <c r="ABI21" s="12"/>
      <c r="ACC21" s="12"/>
      <c r="ACW21" s="12"/>
      <c r="ADQ21" s="12"/>
      <c r="AEK21" s="12"/>
      <c r="AFE21" s="12"/>
      <c r="AFY21" s="12"/>
      <c r="AGS21" s="12"/>
      <c r="AHM21" s="12"/>
      <c r="AIG21" s="12"/>
      <c r="AJA21" s="12"/>
      <c r="AJU21" s="12"/>
      <c r="AKO21" s="12"/>
      <c r="ALI21" s="12"/>
      <c r="AMC21" s="12"/>
      <c r="AMW21" s="12"/>
      <c r="ANQ21" s="12"/>
      <c r="AOK21" s="12"/>
      <c r="APE21" s="12"/>
      <c r="APY21" s="12"/>
      <c r="AQS21" s="12"/>
      <c r="ARM21" s="12"/>
      <c r="ASG21" s="12"/>
      <c r="ATA21" s="12"/>
      <c r="ATU21" s="12"/>
      <c r="AUO21" s="12"/>
      <c r="AVI21" s="12"/>
      <c r="AWC21" s="12"/>
      <c r="AWW21" s="12"/>
      <c r="AXQ21" s="12"/>
      <c r="AYK21" s="12"/>
      <c r="AZE21" s="12"/>
      <c r="AZY21" s="12"/>
      <c r="BAS21" s="12"/>
      <c r="BBM21" s="12"/>
      <c r="BCG21" s="12"/>
      <c r="BDA21" s="12"/>
      <c r="BDU21" s="12"/>
      <c r="BEO21" s="12"/>
      <c r="BFI21" s="12"/>
      <c r="BGC21" s="12"/>
      <c r="BGW21" s="12"/>
      <c r="BHQ21" s="12"/>
      <c r="BIK21" s="12"/>
      <c r="BJE21" s="12"/>
      <c r="BJY21" s="12"/>
      <c r="BKS21" s="12"/>
      <c r="BLM21" s="12"/>
      <c r="BMG21" s="12"/>
      <c r="BNA21" s="12"/>
      <c r="BNU21" s="12"/>
      <c r="BOO21" s="12"/>
      <c r="BPI21" s="12"/>
      <c r="BQC21" s="12"/>
      <c r="BQW21" s="12"/>
      <c r="BRQ21" s="12"/>
      <c r="BSK21" s="12"/>
      <c r="BTE21" s="12"/>
      <c r="BTY21" s="12"/>
      <c r="BUS21" s="12"/>
      <c r="BVM21" s="12"/>
      <c r="BWG21" s="12"/>
      <c r="BXA21" s="12"/>
      <c r="BXU21" s="12"/>
      <c r="BYO21" s="12"/>
      <c r="BZI21" s="12"/>
      <c r="CAC21" s="12"/>
      <c r="CAW21" s="12"/>
      <c r="CBQ21" s="12"/>
      <c r="CCK21" s="12"/>
      <c r="CDE21" s="12"/>
      <c r="CDY21" s="12"/>
      <c r="CES21" s="12"/>
      <c r="CFM21" s="12"/>
      <c r="CGG21" s="12"/>
      <c r="CHA21" s="12"/>
      <c r="CHU21" s="12"/>
      <c r="CIO21" s="12"/>
      <c r="CJI21" s="12"/>
      <c r="CKC21" s="12"/>
      <c r="CKW21" s="12"/>
      <c r="CLQ21" s="12"/>
      <c r="CMK21" s="12"/>
      <c r="CNE21" s="12"/>
      <c r="CNY21" s="12"/>
      <c r="COS21" s="12"/>
      <c r="CPM21" s="12"/>
      <c r="CQG21" s="12"/>
      <c r="CRA21" s="12"/>
      <c r="CRU21" s="12"/>
      <c r="CSO21" s="12"/>
      <c r="CTI21" s="12"/>
      <c r="XEG21" s="13"/>
      <c r="XEH21" s="13"/>
      <c r="XEI21" s="13"/>
      <c r="XEJ21" s="13"/>
      <c r="XEK21" s="13"/>
      <c r="XEL21" s="13"/>
      <c r="XEM21" s="13"/>
      <c r="XEN21" s="13"/>
      <c r="XEO21" s="13"/>
      <c r="XEP21" s="13"/>
      <c r="XEQ21" s="13"/>
      <c r="XER21" s="13"/>
      <c r="XES21" s="13"/>
      <c r="XET21" s="13"/>
      <c r="XEU21" s="13"/>
      <c r="XEV21" s="13"/>
      <c r="XEW21" s="13"/>
      <c r="XEX21" s="13"/>
      <c r="XEY21" s="13"/>
      <c r="XEZ21" s="13"/>
      <c r="XFA21" s="13"/>
      <c r="XFB21" s="13"/>
      <c r="XFC21" s="13"/>
      <c r="XFD21" s="13"/>
    </row>
    <row r="22" s="3" customFormat="1" ht="20" customHeight="1" spans="1:1017 1037:2037 2057:2557 16361:16384">
      <c r="A22" s="10" t="s">
        <v>27</v>
      </c>
      <c r="B22" s="11">
        <v>18771</v>
      </c>
      <c r="C22" s="11">
        <v>576</v>
      </c>
      <c r="D22" s="11">
        <v>27</v>
      </c>
      <c r="E22" s="11">
        <v>19399</v>
      </c>
      <c r="F22" s="11">
        <v>12</v>
      </c>
      <c r="G22" s="11">
        <v>38785</v>
      </c>
      <c r="Q22" s="12"/>
      <c r="AK22" s="12"/>
      <c r="BE22" s="12"/>
      <c r="BY22" s="12"/>
      <c r="CS22" s="12"/>
      <c r="DM22" s="12"/>
      <c r="EG22" s="12"/>
      <c r="FA22" s="12"/>
      <c r="FU22" s="12"/>
      <c r="GO22" s="12"/>
      <c r="HI22" s="12"/>
      <c r="IC22" s="12"/>
      <c r="IW22" s="12"/>
      <c r="JQ22" s="12"/>
      <c r="KK22" s="12"/>
      <c r="LE22" s="12"/>
      <c r="LY22" s="12"/>
      <c r="MS22" s="12"/>
      <c r="NM22" s="12"/>
      <c r="OG22" s="12"/>
      <c r="PA22" s="12"/>
      <c r="PU22" s="12"/>
      <c r="QO22" s="12"/>
      <c r="RI22" s="12"/>
      <c r="SC22" s="12"/>
      <c r="SW22" s="12"/>
      <c r="TQ22" s="12"/>
      <c r="UK22" s="12"/>
      <c r="VE22" s="12"/>
      <c r="VY22" s="12"/>
      <c r="WS22" s="12"/>
      <c r="XM22" s="12"/>
      <c r="YG22" s="12"/>
      <c r="ZA22" s="12"/>
      <c r="ZU22" s="12"/>
      <c r="AAO22" s="12"/>
      <c r="ABI22" s="12"/>
      <c r="ACC22" s="12"/>
      <c r="ACW22" s="12"/>
      <c r="ADQ22" s="12"/>
      <c r="AEK22" s="12"/>
      <c r="AFE22" s="12"/>
      <c r="AFY22" s="12"/>
      <c r="AGS22" s="12"/>
      <c r="AHM22" s="12"/>
      <c r="AIG22" s="12"/>
      <c r="AJA22" s="12"/>
      <c r="AJU22" s="12"/>
      <c r="AKO22" s="12"/>
      <c r="ALI22" s="12"/>
      <c r="AMC22" s="12"/>
      <c r="AMW22" s="12"/>
      <c r="ANQ22" s="12"/>
      <c r="AOK22" s="12"/>
      <c r="APE22" s="12"/>
      <c r="APY22" s="12"/>
      <c r="AQS22" s="12"/>
      <c r="ARM22" s="12"/>
      <c r="ASG22" s="12"/>
      <c r="ATA22" s="12"/>
      <c r="ATU22" s="12"/>
      <c r="AUO22" s="12"/>
      <c r="AVI22" s="12"/>
      <c r="AWC22" s="12"/>
      <c r="AWW22" s="12"/>
      <c r="AXQ22" s="12"/>
      <c r="AYK22" s="12"/>
      <c r="AZE22" s="12"/>
      <c r="AZY22" s="12"/>
      <c r="BAS22" s="12"/>
      <c r="BBM22" s="12"/>
      <c r="BCG22" s="12"/>
      <c r="BDA22" s="12"/>
      <c r="BDU22" s="12"/>
      <c r="BEO22" s="12"/>
      <c r="BFI22" s="12"/>
      <c r="BGC22" s="12"/>
      <c r="BGW22" s="12"/>
      <c r="BHQ22" s="12"/>
      <c r="BIK22" s="12"/>
      <c r="BJE22" s="12"/>
      <c r="BJY22" s="12"/>
      <c r="BKS22" s="12"/>
      <c r="BLM22" s="12"/>
      <c r="BMG22" s="12"/>
      <c r="BNA22" s="12"/>
      <c r="BNU22" s="12"/>
      <c r="BOO22" s="12"/>
      <c r="BPI22" s="12"/>
      <c r="BQC22" s="12"/>
      <c r="BQW22" s="12"/>
      <c r="BRQ22" s="12"/>
      <c r="BSK22" s="12"/>
      <c r="BTE22" s="12"/>
      <c r="BTY22" s="12"/>
      <c r="BUS22" s="12"/>
      <c r="BVM22" s="12"/>
      <c r="BWG22" s="12"/>
      <c r="BXA22" s="12"/>
      <c r="BXU22" s="12"/>
      <c r="BYO22" s="12"/>
      <c r="BZI22" s="12"/>
      <c r="CAC22" s="12"/>
      <c r="CAW22" s="12"/>
      <c r="CBQ22" s="12"/>
      <c r="CCK22" s="12"/>
      <c r="CDE22" s="12"/>
      <c r="CDY22" s="12"/>
      <c r="CES22" s="12"/>
      <c r="CFM22" s="12"/>
      <c r="CGG22" s="12"/>
      <c r="CHA22" s="12"/>
      <c r="CHU22" s="12"/>
      <c r="CIO22" s="12"/>
      <c r="CJI22" s="12"/>
      <c r="CKC22" s="12"/>
      <c r="CKW22" s="12"/>
      <c r="CLQ22" s="12"/>
      <c r="CMK22" s="12"/>
      <c r="CNE22" s="12"/>
      <c r="CNY22" s="12"/>
      <c r="COS22" s="12"/>
      <c r="CPM22" s="12"/>
      <c r="CQG22" s="12"/>
      <c r="CRA22" s="12"/>
      <c r="CRU22" s="12"/>
      <c r="CSO22" s="12"/>
      <c r="CTI22" s="12"/>
      <c r="XEG22" s="13"/>
      <c r="XEH22" s="13"/>
      <c r="XEI22" s="13"/>
      <c r="XEJ22" s="13"/>
      <c r="XEK22" s="13"/>
      <c r="XEL22" s="13"/>
      <c r="XEM22" s="13"/>
      <c r="XEN22" s="13"/>
      <c r="XEO22" s="13"/>
      <c r="XEP22" s="13"/>
      <c r="XEQ22" s="13"/>
      <c r="XER22" s="13"/>
      <c r="XES22" s="13"/>
      <c r="XET22" s="13"/>
      <c r="XEU22" s="13"/>
      <c r="XEV22" s="13"/>
      <c r="XEW22" s="13"/>
      <c r="XEX22" s="13"/>
      <c r="XEY22" s="13"/>
      <c r="XEZ22" s="13"/>
      <c r="XFA22" s="13"/>
      <c r="XFB22" s="13"/>
      <c r="XFC22" s="13"/>
      <c r="XFD22" s="13"/>
    </row>
    <row r="23" s="3" customFormat="1" ht="15.6" spans="1:1017 1037:2037 2057:2557 16361:16384">
      <c r="A23" s="10" t="s">
        <v>28</v>
      </c>
      <c r="B23" s="11">
        <v>16587</v>
      </c>
      <c r="C23" s="11">
        <v>419</v>
      </c>
      <c r="D23" s="11">
        <v>11</v>
      </c>
      <c r="E23" s="11">
        <v>16725</v>
      </c>
      <c r="F23" s="11">
        <v>17</v>
      </c>
      <c r="G23" s="11">
        <f t="shared" ref="G23:G40" si="3">SUM(B23:F23)</f>
        <v>33759</v>
      </c>
      <c r="Q23" s="12"/>
      <c r="AK23" s="12"/>
      <c r="BE23" s="12"/>
      <c r="BY23" s="12"/>
      <c r="CS23" s="12"/>
      <c r="DM23" s="12"/>
      <c r="EG23" s="12"/>
      <c r="FA23" s="12"/>
      <c r="FU23" s="12"/>
      <c r="GO23" s="12"/>
      <c r="HI23" s="12"/>
      <c r="IC23" s="12"/>
      <c r="IW23" s="12"/>
      <c r="JQ23" s="12"/>
      <c r="KK23" s="12"/>
      <c r="LE23" s="12"/>
      <c r="LY23" s="12"/>
      <c r="MS23" s="12"/>
      <c r="NM23" s="12"/>
      <c r="OG23" s="12"/>
      <c r="PA23" s="12"/>
      <c r="PU23" s="12"/>
      <c r="QO23" s="12"/>
      <c r="RI23" s="12"/>
      <c r="SC23" s="12"/>
      <c r="SW23" s="12"/>
      <c r="TQ23" s="12"/>
      <c r="UK23" s="12"/>
      <c r="VE23" s="12"/>
      <c r="VY23" s="12"/>
      <c r="WS23" s="12"/>
      <c r="XM23" s="12"/>
      <c r="YG23" s="12"/>
      <c r="ZA23" s="12"/>
      <c r="ZU23" s="12"/>
      <c r="AAO23" s="12"/>
      <c r="ABI23" s="12"/>
      <c r="ACC23" s="12"/>
      <c r="ACW23" s="12"/>
      <c r="ADQ23" s="12"/>
      <c r="AEK23" s="12"/>
      <c r="AFE23" s="12"/>
      <c r="AFY23" s="12"/>
      <c r="AGS23" s="12"/>
      <c r="AHM23" s="12"/>
      <c r="AIG23" s="12"/>
      <c r="AJA23" s="12"/>
      <c r="AJU23" s="12"/>
      <c r="AKO23" s="12"/>
      <c r="ALI23" s="12"/>
      <c r="AMC23" s="12"/>
      <c r="AMW23" s="12"/>
      <c r="ANQ23" s="12"/>
      <c r="AOK23" s="12"/>
      <c r="APE23" s="12"/>
      <c r="APY23" s="12"/>
      <c r="AQS23" s="12"/>
      <c r="ARM23" s="12"/>
      <c r="ASG23" s="12"/>
      <c r="ATA23" s="12"/>
      <c r="ATU23" s="12"/>
      <c r="AUO23" s="12"/>
      <c r="AVI23" s="12"/>
      <c r="AWC23" s="12"/>
      <c r="AWW23" s="12"/>
      <c r="AXQ23" s="12"/>
      <c r="AYK23" s="12"/>
      <c r="AZE23" s="12"/>
      <c r="AZY23" s="12"/>
      <c r="BAS23" s="12"/>
      <c r="BBM23" s="12"/>
      <c r="BCG23" s="12"/>
      <c r="BDA23" s="12"/>
      <c r="BDU23" s="12"/>
      <c r="BEO23" s="12"/>
      <c r="BFI23" s="12"/>
      <c r="BGC23" s="12"/>
      <c r="BGW23" s="12"/>
      <c r="BHQ23" s="12"/>
      <c r="BIK23" s="12"/>
      <c r="BJE23" s="12"/>
      <c r="BJY23" s="12"/>
      <c r="BKS23" s="12"/>
      <c r="BLM23" s="12"/>
      <c r="BMG23" s="12"/>
      <c r="BNA23" s="12"/>
      <c r="BNU23" s="12"/>
      <c r="BOO23" s="12"/>
      <c r="BPI23" s="12"/>
      <c r="BQC23" s="12"/>
      <c r="BQW23" s="12"/>
      <c r="BRQ23" s="12"/>
      <c r="BSK23" s="12"/>
      <c r="BTE23" s="12"/>
      <c r="BTY23" s="12"/>
      <c r="BUS23" s="12"/>
      <c r="BVM23" s="12"/>
      <c r="BWG23" s="12"/>
      <c r="BXA23" s="12"/>
      <c r="BXU23" s="12"/>
      <c r="BYO23" s="12"/>
      <c r="BZI23" s="12"/>
      <c r="CAC23" s="12"/>
      <c r="CAW23" s="12"/>
      <c r="CBQ23" s="12"/>
      <c r="CCK23" s="12"/>
      <c r="CDE23" s="12"/>
      <c r="CDY23" s="12"/>
      <c r="CES23" s="12"/>
      <c r="CFM23" s="12"/>
      <c r="CGG23" s="12"/>
      <c r="CHA23" s="12"/>
      <c r="CHU23" s="12"/>
      <c r="CIO23" s="12"/>
      <c r="CJI23" s="12"/>
      <c r="CKC23" s="12"/>
      <c r="CKW23" s="12"/>
      <c r="CLQ23" s="12"/>
      <c r="CMK23" s="12"/>
      <c r="CNE23" s="12"/>
      <c r="CNY23" s="12"/>
      <c r="COS23" s="12"/>
      <c r="CPM23" s="12"/>
      <c r="CQG23" s="12"/>
      <c r="CRA23" s="12"/>
      <c r="CRU23" s="12"/>
      <c r="CSO23" s="12"/>
      <c r="CTI23" s="12"/>
      <c r="XEG23" s="13"/>
      <c r="XEH23" s="13"/>
      <c r="XEI23" s="13"/>
      <c r="XEJ23" s="13"/>
      <c r="XEK23" s="13"/>
      <c r="XEL23" s="13"/>
      <c r="XEM23" s="13"/>
      <c r="XEN23" s="13"/>
      <c r="XEO23" s="13"/>
      <c r="XEP23" s="13"/>
      <c r="XEQ23" s="13"/>
      <c r="XER23" s="13"/>
      <c r="XES23" s="13"/>
      <c r="XET23" s="13"/>
      <c r="XEU23" s="13"/>
      <c r="XEV23" s="13"/>
      <c r="XEW23" s="13"/>
      <c r="XEX23" s="13"/>
      <c r="XEY23" s="13"/>
      <c r="XEZ23" s="13"/>
      <c r="XFA23" s="13"/>
      <c r="XFB23" s="13"/>
      <c r="XFC23" s="13"/>
      <c r="XFD23" s="13"/>
    </row>
    <row r="24" s="4" customFormat="1" ht="15.6" spans="1:1017 1037:2037 2057:2557 16361:16384">
      <c r="A24" s="10" t="s">
        <v>29</v>
      </c>
      <c r="B24" s="11">
        <v>19524</v>
      </c>
      <c r="C24" s="11">
        <v>425</v>
      </c>
      <c r="D24" s="11">
        <v>64</v>
      </c>
      <c r="E24" s="11">
        <v>17043</v>
      </c>
      <c r="F24" s="11">
        <v>14</v>
      </c>
      <c r="G24" s="11">
        <f t="shared" si="3"/>
        <v>37070</v>
      </c>
      <c r="Q24" s="14"/>
      <c r="AK24" s="14"/>
      <c r="BE24" s="14"/>
      <c r="BY24" s="14"/>
      <c r="CS24" s="14"/>
      <c r="DM24" s="14"/>
      <c r="EG24" s="14"/>
      <c r="FA24" s="14"/>
      <c r="FU24" s="14"/>
      <c r="GO24" s="14"/>
      <c r="HI24" s="14"/>
      <c r="IC24" s="14"/>
      <c r="IW24" s="14"/>
      <c r="JQ24" s="14"/>
      <c r="KK24" s="14"/>
      <c r="LE24" s="14"/>
      <c r="LY24" s="14"/>
      <c r="MS24" s="14"/>
      <c r="NM24" s="14"/>
      <c r="OG24" s="14"/>
      <c r="PA24" s="14"/>
      <c r="PU24" s="14"/>
      <c r="QO24" s="14"/>
      <c r="RI24" s="14"/>
      <c r="SC24" s="14"/>
      <c r="SW24" s="14"/>
      <c r="TQ24" s="14"/>
      <c r="UK24" s="14"/>
      <c r="VE24" s="14"/>
      <c r="VY24" s="14"/>
      <c r="WS24" s="14"/>
      <c r="XM24" s="14"/>
      <c r="YG24" s="14"/>
      <c r="ZA24" s="14"/>
      <c r="ZU24" s="14"/>
      <c r="AAO24" s="14"/>
      <c r="ABI24" s="14"/>
      <c r="ACC24" s="14"/>
      <c r="ACW24" s="14"/>
      <c r="ADQ24" s="14"/>
      <c r="AEK24" s="14"/>
      <c r="AFE24" s="14"/>
      <c r="AFY24" s="14"/>
      <c r="AGS24" s="14"/>
      <c r="AHM24" s="14"/>
      <c r="AIG24" s="14"/>
      <c r="AJA24" s="14"/>
      <c r="AJU24" s="14"/>
      <c r="AKO24" s="14"/>
      <c r="ALI24" s="14"/>
      <c r="AMC24" s="14"/>
      <c r="AMW24" s="14"/>
      <c r="ANQ24" s="14"/>
      <c r="AOK24" s="14"/>
      <c r="APE24" s="14"/>
      <c r="APY24" s="14"/>
      <c r="AQS24" s="14"/>
      <c r="ARM24" s="14"/>
      <c r="ASG24" s="14"/>
      <c r="ATA24" s="14"/>
      <c r="ATU24" s="14"/>
      <c r="AUO24" s="14"/>
      <c r="AVI24" s="14"/>
      <c r="AWC24" s="14"/>
      <c r="AWW24" s="14"/>
      <c r="AXQ24" s="14"/>
      <c r="AYK24" s="14"/>
      <c r="AZE24" s="14"/>
      <c r="AZY24" s="14"/>
      <c r="BAS24" s="14"/>
      <c r="BBM24" s="14"/>
      <c r="BCG24" s="14"/>
      <c r="BDA24" s="14"/>
      <c r="BDU24" s="14"/>
      <c r="BEO24" s="14"/>
      <c r="BFI24" s="14"/>
      <c r="BGC24" s="14"/>
      <c r="BGW24" s="14"/>
      <c r="BHQ24" s="14"/>
      <c r="BIK24" s="14"/>
      <c r="BJE24" s="14"/>
      <c r="BJY24" s="14"/>
      <c r="BKS24" s="14"/>
      <c r="BLM24" s="14"/>
      <c r="BMG24" s="14"/>
      <c r="BNA24" s="14"/>
      <c r="BNU24" s="14"/>
      <c r="BOO24" s="14"/>
      <c r="BPI24" s="14"/>
      <c r="BQC24" s="14"/>
      <c r="BQW24" s="14"/>
      <c r="BRQ24" s="14"/>
      <c r="BSK24" s="14"/>
      <c r="BTE24" s="14"/>
      <c r="BTY24" s="14"/>
      <c r="BUS24" s="14"/>
      <c r="BVM24" s="14"/>
      <c r="BWG24" s="14"/>
      <c r="BXA24" s="14"/>
      <c r="BXU24" s="14"/>
      <c r="BYO24" s="14"/>
      <c r="BZI24" s="14"/>
      <c r="CAC24" s="14"/>
      <c r="CAW24" s="14"/>
      <c r="CBQ24" s="14"/>
      <c r="CCK24" s="14"/>
      <c r="CDE24" s="14"/>
      <c r="CDY24" s="14"/>
      <c r="CES24" s="14"/>
      <c r="CFM24" s="14"/>
      <c r="CGG24" s="14"/>
      <c r="CHA24" s="14"/>
      <c r="CHU24" s="14"/>
      <c r="CIO24" s="14"/>
      <c r="CJI24" s="14"/>
      <c r="CKC24" s="14"/>
      <c r="CKW24" s="14"/>
      <c r="CLQ24" s="14"/>
      <c r="CMK24" s="14"/>
      <c r="CNE24" s="14"/>
      <c r="CNY24" s="14"/>
      <c r="COS24" s="14"/>
      <c r="CPM24" s="14"/>
      <c r="CQG24" s="14"/>
      <c r="CRA24" s="14"/>
      <c r="CRU24" s="14"/>
      <c r="CSO24" s="14"/>
      <c r="CTI24" s="1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4" customFormat="1" ht="15.6" spans="1:1017 1037:2037 2057:2557 16361:16384">
      <c r="A25" s="10" t="s">
        <v>30</v>
      </c>
      <c r="B25" s="11">
        <v>20036</v>
      </c>
      <c r="C25" s="11">
        <v>417</v>
      </c>
      <c r="D25" s="11">
        <v>136</v>
      </c>
      <c r="E25" s="11">
        <v>16471</v>
      </c>
      <c r="F25" s="11">
        <v>11</v>
      </c>
      <c r="G25" s="11">
        <f t="shared" si="3"/>
        <v>37071</v>
      </c>
      <c r="Q25" s="14"/>
      <c r="AK25" s="14"/>
      <c r="BE25" s="14"/>
      <c r="BY25" s="14"/>
      <c r="CS25" s="14"/>
      <c r="DM25" s="14"/>
      <c r="EG25" s="14"/>
      <c r="FA25" s="14"/>
      <c r="FU25" s="14"/>
      <c r="GO25" s="14"/>
      <c r="HI25" s="14"/>
      <c r="IC25" s="14"/>
      <c r="IW25" s="14"/>
      <c r="JQ25" s="14"/>
      <c r="KK25" s="14"/>
      <c r="LE25" s="14"/>
      <c r="LY25" s="14"/>
      <c r="MS25" s="14"/>
      <c r="NM25" s="14"/>
      <c r="OG25" s="14"/>
      <c r="PA25" s="14"/>
      <c r="PU25" s="14"/>
      <c r="QO25" s="14"/>
      <c r="RI25" s="14"/>
      <c r="SC25" s="14"/>
      <c r="SW25" s="14"/>
      <c r="TQ25" s="14"/>
      <c r="UK25" s="14"/>
      <c r="VE25" s="14"/>
      <c r="VY25" s="14"/>
      <c r="WS25" s="14"/>
      <c r="XM25" s="14"/>
      <c r="YG25" s="14"/>
      <c r="ZA25" s="14"/>
      <c r="ZU25" s="14"/>
      <c r="AAO25" s="14"/>
      <c r="ABI25" s="14"/>
      <c r="ACC25" s="14"/>
      <c r="ACW25" s="14"/>
      <c r="ADQ25" s="14"/>
      <c r="AEK25" s="14"/>
      <c r="AFE25" s="14"/>
      <c r="AFY25" s="14"/>
      <c r="AGS25" s="14"/>
      <c r="AHM25" s="14"/>
      <c r="AIG25" s="14"/>
      <c r="AJA25" s="14"/>
      <c r="AJU25" s="14"/>
      <c r="AKO25" s="14"/>
      <c r="ALI25" s="14"/>
      <c r="AMC25" s="14"/>
      <c r="AMW25" s="14"/>
      <c r="ANQ25" s="14"/>
      <c r="AOK25" s="14"/>
      <c r="APE25" s="14"/>
      <c r="APY25" s="14"/>
      <c r="AQS25" s="14"/>
      <c r="ARM25" s="14"/>
      <c r="ASG25" s="14"/>
      <c r="ATA25" s="14"/>
      <c r="ATU25" s="14"/>
      <c r="AUO25" s="14"/>
      <c r="AVI25" s="14"/>
      <c r="AWC25" s="14"/>
      <c r="AWW25" s="14"/>
      <c r="AXQ25" s="14"/>
      <c r="AYK25" s="14"/>
      <c r="AZE25" s="14"/>
      <c r="AZY25" s="14"/>
      <c r="BAS25" s="14"/>
      <c r="BBM25" s="14"/>
      <c r="BCG25" s="14"/>
      <c r="BDA25" s="14"/>
      <c r="BDU25" s="14"/>
      <c r="BEO25" s="14"/>
      <c r="BFI25" s="14"/>
      <c r="BGC25" s="14"/>
      <c r="BGW25" s="14"/>
      <c r="BHQ25" s="14"/>
      <c r="BIK25" s="14"/>
      <c r="BJE25" s="14"/>
      <c r="BJY25" s="14"/>
      <c r="BKS25" s="14"/>
      <c r="BLM25" s="14"/>
      <c r="BMG25" s="14"/>
      <c r="BNA25" s="14"/>
      <c r="BNU25" s="14"/>
      <c r="BOO25" s="14"/>
      <c r="BPI25" s="14"/>
      <c r="BQC25" s="14"/>
      <c r="BQW25" s="14"/>
      <c r="BRQ25" s="14"/>
      <c r="BSK25" s="14"/>
      <c r="BTE25" s="14"/>
      <c r="BTY25" s="14"/>
      <c r="BUS25" s="14"/>
      <c r="BVM25" s="14"/>
      <c r="BWG25" s="14"/>
      <c r="BXA25" s="14"/>
      <c r="BXU25" s="14"/>
      <c r="BYO25" s="14"/>
      <c r="BZI25" s="14"/>
      <c r="CAC25" s="14"/>
      <c r="CAW25" s="14"/>
      <c r="CBQ25" s="14"/>
      <c r="CCK25" s="14"/>
      <c r="CDE25" s="14"/>
      <c r="CDY25" s="14"/>
      <c r="CES25" s="14"/>
      <c r="CFM25" s="14"/>
      <c r="CGG25" s="14"/>
      <c r="CHA25" s="14"/>
      <c r="CHU25" s="14"/>
      <c r="CIO25" s="14"/>
      <c r="CJI25" s="14"/>
      <c r="CKC25" s="14"/>
      <c r="CKW25" s="14"/>
      <c r="CLQ25" s="14"/>
      <c r="CMK25" s="14"/>
      <c r="CNE25" s="14"/>
      <c r="CNY25" s="14"/>
      <c r="COS25" s="14"/>
      <c r="CPM25" s="14"/>
      <c r="CQG25" s="14"/>
      <c r="CRA25" s="14"/>
      <c r="CRU25" s="14"/>
      <c r="CSO25" s="14"/>
      <c r="CTI25" s="14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4" customFormat="1" ht="15.6" spans="1:1017 1037:2037 2057:2557 16361:16384">
      <c r="A26" s="10" t="s">
        <v>31</v>
      </c>
      <c r="B26" s="11">
        <v>20344</v>
      </c>
      <c r="C26" s="11">
        <v>443</v>
      </c>
      <c r="D26" s="11">
        <v>176</v>
      </c>
      <c r="E26" s="11">
        <v>16881</v>
      </c>
      <c r="F26" s="11">
        <v>0</v>
      </c>
      <c r="G26" s="11">
        <f t="shared" si="3"/>
        <v>37844</v>
      </c>
      <c r="Q26" s="14"/>
      <c r="AK26" s="14"/>
      <c r="BE26" s="14"/>
      <c r="BY26" s="14"/>
      <c r="CS26" s="14"/>
      <c r="DM26" s="14"/>
      <c r="EG26" s="14"/>
      <c r="FA26" s="14"/>
      <c r="FU26" s="14"/>
      <c r="GO26" s="14"/>
      <c r="HI26" s="14"/>
      <c r="IC26" s="14"/>
      <c r="IW26" s="14"/>
      <c r="JQ26" s="14"/>
      <c r="KK26" s="14"/>
      <c r="LE26" s="14"/>
      <c r="LY26" s="14"/>
      <c r="MS26" s="14"/>
      <c r="NM26" s="14"/>
      <c r="OG26" s="14"/>
      <c r="PA26" s="14"/>
      <c r="PU26" s="14"/>
      <c r="QO26" s="14"/>
      <c r="RI26" s="14"/>
      <c r="SC26" s="14"/>
      <c r="SW26" s="14"/>
      <c r="TQ26" s="14"/>
      <c r="UK26" s="14"/>
      <c r="VE26" s="14"/>
      <c r="VY26" s="14"/>
      <c r="WS26" s="14"/>
      <c r="XM26" s="14"/>
      <c r="YG26" s="14"/>
      <c r="ZA26" s="14"/>
      <c r="ZU26" s="14"/>
      <c r="AAO26" s="14"/>
      <c r="ABI26" s="14"/>
      <c r="ACC26" s="14"/>
      <c r="ACW26" s="14"/>
      <c r="ADQ26" s="14"/>
      <c r="AEK26" s="14"/>
      <c r="AFE26" s="14"/>
      <c r="AFY26" s="14"/>
      <c r="AGS26" s="14"/>
      <c r="AHM26" s="14"/>
      <c r="AIG26" s="14"/>
      <c r="AJA26" s="14"/>
      <c r="AJU26" s="14"/>
      <c r="AKO26" s="14"/>
      <c r="ALI26" s="14"/>
      <c r="AMC26" s="14"/>
      <c r="AMW26" s="14"/>
      <c r="ANQ26" s="14"/>
      <c r="AOK26" s="14"/>
      <c r="APE26" s="14"/>
      <c r="APY26" s="14"/>
      <c r="AQS26" s="14"/>
      <c r="ARM26" s="14"/>
      <c r="ASG26" s="14"/>
      <c r="ATA26" s="14"/>
      <c r="ATU26" s="14"/>
      <c r="AUO26" s="14"/>
      <c r="AVI26" s="14"/>
      <c r="AWC26" s="14"/>
      <c r="AWW26" s="14"/>
      <c r="AXQ26" s="14"/>
      <c r="AYK26" s="14"/>
      <c r="AZE26" s="14"/>
      <c r="AZY26" s="14"/>
      <c r="BAS26" s="14"/>
      <c r="BBM26" s="14"/>
      <c r="BCG26" s="14"/>
      <c r="BDA26" s="14"/>
      <c r="BDU26" s="14"/>
      <c r="BEO26" s="14"/>
      <c r="BFI26" s="14"/>
      <c r="BGC26" s="14"/>
      <c r="BGW26" s="14"/>
      <c r="BHQ26" s="14"/>
      <c r="BIK26" s="14"/>
      <c r="BJE26" s="14"/>
      <c r="BJY26" s="14"/>
      <c r="BKS26" s="14"/>
      <c r="BLM26" s="14"/>
      <c r="BMG26" s="14"/>
      <c r="BNA26" s="14"/>
      <c r="BNU26" s="14"/>
      <c r="BOO26" s="14"/>
      <c r="BPI26" s="14"/>
      <c r="BQC26" s="14"/>
      <c r="BQW26" s="14"/>
      <c r="BRQ26" s="14"/>
      <c r="BSK26" s="14"/>
      <c r="BTE26" s="14"/>
      <c r="BTY26" s="14"/>
      <c r="BUS26" s="14"/>
      <c r="BVM26" s="14"/>
      <c r="BWG26" s="14"/>
      <c r="BXA26" s="14"/>
      <c r="BXU26" s="14"/>
      <c r="BYO26" s="14"/>
      <c r="BZI26" s="14"/>
      <c r="CAC26" s="14"/>
      <c r="CAW26" s="14"/>
      <c r="CBQ26" s="14"/>
      <c r="CCK26" s="14"/>
      <c r="CDE26" s="14"/>
      <c r="CDY26" s="14"/>
      <c r="CES26" s="14"/>
      <c r="CFM26" s="14"/>
      <c r="CGG26" s="14"/>
      <c r="CHA26" s="14"/>
      <c r="CHU26" s="14"/>
      <c r="CIO26" s="14"/>
      <c r="CJI26" s="14"/>
      <c r="CKC26" s="14"/>
      <c r="CKW26" s="14"/>
      <c r="CLQ26" s="14"/>
      <c r="CMK26" s="14"/>
      <c r="CNE26" s="14"/>
      <c r="CNY26" s="14"/>
      <c r="COS26" s="14"/>
      <c r="CPM26" s="14"/>
      <c r="CQG26" s="14"/>
      <c r="CRA26" s="14"/>
      <c r="CRU26" s="14"/>
      <c r="CSO26" s="14"/>
      <c r="CTI26" s="14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4" customFormat="1" ht="15.6" spans="1:1017 1037:2037 2057:2557 16361:16384">
      <c r="A27" s="10" t="s">
        <v>32</v>
      </c>
      <c r="B27" s="11">
        <v>19326</v>
      </c>
      <c r="C27" s="11">
        <v>482</v>
      </c>
      <c r="D27" s="11">
        <v>153</v>
      </c>
      <c r="E27" s="11">
        <v>18613</v>
      </c>
      <c r="F27" s="11">
        <v>0</v>
      </c>
      <c r="G27" s="11">
        <f t="shared" si="3"/>
        <v>38574</v>
      </c>
      <c r="Q27" s="14"/>
      <c r="AK27" s="14"/>
      <c r="BE27" s="14"/>
      <c r="BY27" s="14"/>
      <c r="CS27" s="14"/>
      <c r="DM27" s="14"/>
      <c r="EG27" s="14"/>
      <c r="FA27" s="14"/>
      <c r="FU27" s="14"/>
      <c r="GO27" s="14"/>
      <c r="HI27" s="14"/>
      <c r="IC27" s="14"/>
      <c r="IW27" s="14"/>
      <c r="JQ27" s="14"/>
      <c r="KK27" s="14"/>
      <c r="LE27" s="14"/>
      <c r="LY27" s="14"/>
      <c r="MS27" s="14"/>
      <c r="NM27" s="14"/>
      <c r="OG27" s="14"/>
      <c r="PA27" s="14"/>
      <c r="PU27" s="14"/>
      <c r="QO27" s="14"/>
      <c r="RI27" s="14"/>
      <c r="SC27" s="14"/>
      <c r="SW27" s="14"/>
      <c r="TQ27" s="14"/>
      <c r="UK27" s="14"/>
      <c r="VE27" s="14"/>
      <c r="VY27" s="14"/>
      <c r="WS27" s="14"/>
      <c r="XM27" s="14"/>
      <c r="YG27" s="14"/>
      <c r="ZA27" s="14"/>
      <c r="ZU27" s="14"/>
      <c r="AAO27" s="14"/>
      <c r="ABI27" s="14"/>
      <c r="ACC27" s="14"/>
      <c r="ACW27" s="14"/>
      <c r="ADQ27" s="14"/>
      <c r="AEK27" s="14"/>
      <c r="AFE27" s="14"/>
      <c r="AFY27" s="14"/>
      <c r="AGS27" s="14"/>
      <c r="AHM27" s="14"/>
      <c r="AIG27" s="14"/>
      <c r="AJA27" s="14"/>
      <c r="AJU27" s="14"/>
      <c r="AKO27" s="14"/>
      <c r="ALI27" s="14"/>
      <c r="AMC27" s="14"/>
      <c r="AMW27" s="14"/>
      <c r="ANQ27" s="14"/>
      <c r="AOK27" s="14"/>
      <c r="APE27" s="14"/>
      <c r="APY27" s="14"/>
      <c r="AQS27" s="14"/>
      <c r="ARM27" s="14"/>
      <c r="ASG27" s="14"/>
      <c r="ATA27" s="14"/>
      <c r="ATU27" s="14"/>
      <c r="AUO27" s="14"/>
      <c r="AVI27" s="14"/>
      <c r="AWC27" s="14"/>
      <c r="AWW27" s="14"/>
      <c r="AXQ27" s="14"/>
      <c r="AYK27" s="14"/>
      <c r="AZE27" s="14"/>
      <c r="AZY27" s="14"/>
      <c r="BAS27" s="14"/>
      <c r="BBM27" s="14"/>
      <c r="BCG27" s="14"/>
      <c r="BDA27" s="14"/>
      <c r="BDU27" s="14"/>
      <c r="BEO27" s="14"/>
      <c r="BFI27" s="14"/>
      <c r="BGC27" s="14"/>
      <c r="BGW27" s="14"/>
      <c r="BHQ27" s="14"/>
      <c r="BIK27" s="14"/>
      <c r="BJE27" s="14"/>
      <c r="BJY27" s="14"/>
      <c r="BKS27" s="14"/>
      <c r="BLM27" s="14"/>
      <c r="BMG27" s="14"/>
      <c r="BNA27" s="14"/>
      <c r="BNU27" s="14"/>
      <c r="BOO27" s="14"/>
      <c r="BPI27" s="14"/>
      <c r="BQC27" s="14"/>
      <c r="BQW27" s="14"/>
      <c r="BRQ27" s="14"/>
      <c r="BSK27" s="14"/>
      <c r="BTE27" s="14"/>
      <c r="BTY27" s="14"/>
      <c r="BUS27" s="14"/>
      <c r="BVM27" s="14"/>
      <c r="BWG27" s="14"/>
      <c r="BXA27" s="14"/>
      <c r="BXU27" s="14"/>
      <c r="BYO27" s="14"/>
      <c r="BZI27" s="14"/>
      <c r="CAC27" s="14"/>
      <c r="CAW27" s="14"/>
      <c r="CBQ27" s="14"/>
      <c r="CCK27" s="14"/>
      <c r="CDE27" s="14"/>
      <c r="CDY27" s="14"/>
      <c r="CES27" s="14"/>
      <c r="CFM27" s="14"/>
      <c r="CGG27" s="14"/>
      <c r="CHA27" s="14"/>
      <c r="CHU27" s="14"/>
      <c r="CIO27" s="14"/>
      <c r="CJI27" s="14"/>
      <c r="CKC27" s="14"/>
      <c r="CKW27" s="14"/>
      <c r="CLQ27" s="14"/>
      <c r="CMK27" s="14"/>
      <c r="CNE27" s="14"/>
      <c r="CNY27" s="14"/>
      <c r="COS27" s="14"/>
      <c r="CPM27" s="14"/>
      <c r="CQG27" s="14"/>
      <c r="CRA27" s="14"/>
      <c r="CRU27" s="14"/>
      <c r="CSO27" s="14"/>
      <c r="CTI27" s="14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4" customFormat="1" ht="15.6" spans="1:1017 1037:2037 2057:2557 16361:16384">
      <c r="A28" s="10" t="s">
        <v>33</v>
      </c>
      <c r="B28" s="11">
        <v>16732</v>
      </c>
      <c r="C28" s="11">
        <v>365</v>
      </c>
      <c r="D28" s="11">
        <v>101</v>
      </c>
      <c r="E28" s="11">
        <v>15373</v>
      </c>
      <c r="F28" s="11">
        <v>0</v>
      </c>
      <c r="G28" s="11">
        <f t="shared" si="3"/>
        <v>32571</v>
      </c>
      <c r="Q28" s="14"/>
      <c r="AK28" s="14"/>
      <c r="BE28" s="14"/>
      <c r="BY28" s="14"/>
      <c r="CS28" s="14"/>
      <c r="DM28" s="14"/>
      <c r="EG28" s="14"/>
      <c r="FA28" s="14"/>
      <c r="FU28" s="14"/>
      <c r="GO28" s="14"/>
      <c r="HI28" s="14"/>
      <c r="IC28" s="14"/>
      <c r="IW28" s="14"/>
      <c r="JQ28" s="14"/>
      <c r="KK28" s="14"/>
      <c r="LE28" s="14"/>
      <c r="LY28" s="14"/>
      <c r="MS28" s="14"/>
      <c r="NM28" s="14"/>
      <c r="OG28" s="14"/>
      <c r="PA28" s="14"/>
      <c r="PU28" s="14"/>
      <c r="QO28" s="14"/>
      <c r="RI28" s="14"/>
      <c r="SC28" s="14"/>
      <c r="SW28" s="14"/>
      <c r="TQ28" s="14"/>
      <c r="UK28" s="14"/>
      <c r="VE28" s="14"/>
      <c r="VY28" s="14"/>
      <c r="WS28" s="14"/>
      <c r="XM28" s="14"/>
      <c r="YG28" s="14"/>
      <c r="ZA28" s="14"/>
      <c r="ZU28" s="14"/>
      <c r="AAO28" s="14"/>
      <c r="ABI28" s="14"/>
      <c r="ACC28" s="14"/>
      <c r="ACW28" s="14"/>
      <c r="ADQ28" s="14"/>
      <c r="AEK28" s="14"/>
      <c r="AFE28" s="14"/>
      <c r="AFY28" s="14"/>
      <c r="AGS28" s="14"/>
      <c r="AHM28" s="14"/>
      <c r="AIG28" s="14"/>
      <c r="AJA28" s="14"/>
      <c r="AJU28" s="14"/>
      <c r="AKO28" s="14"/>
      <c r="ALI28" s="14"/>
      <c r="AMC28" s="14"/>
      <c r="AMW28" s="14"/>
      <c r="ANQ28" s="14"/>
      <c r="AOK28" s="14"/>
      <c r="APE28" s="14"/>
      <c r="APY28" s="14"/>
      <c r="AQS28" s="14"/>
      <c r="ARM28" s="14"/>
      <c r="ASG28" s="14"/>
      <c r="ATA28" s="14"/>
      <c r="ATU28" s="14"/>
      <c r="AUO28" s="14"/>
      <c r="AVI28" s="14"/>
      <c r="AWC28" s="14"/>
      <c r="AWW28" s="14"/>
      <c r="AXQ28" s="14"/>
      <c r="AYK28" s="14"/>
      <c r="AZE28" s="14"/>
      <c r="AZY28" s="14"/>
      <c r="BAS28" s="14"/>
      <c r="BBM28" s="14"/>
      <c r="BCG28" s="14"/>
      <c r="BDA28" s="14"/>
      <c r="BDU28" s="14"/>
      <c r="BEO28" s="14"/>
      <c r="BFI28" s="14"/>
      <c r="BGC28" s="14"/>
      <c r="BGW28" s="14"/>
      <c r="BHQ28" s="14"/>
      <c r="BIK28" s="14"/>
      <c r="BJE28" s="14"/>
      <c r="BJY28" s="14"/>
      <c r="BKS28" s="14"/>
      <c r="BLM28" s="14"/>
      <c r="BMG28" s="14"/>
      <c r="BNA28" s="14"/>
      <c r="BNU28" s="14"/>
      <c r="BOO28" s="14"/>
      <c r="BPI28" s="14"/>
      <c r="BQC28" s="14"/>
      <c r="BQW28" s="14"/>
      <c r="BRQ28" s="14"/>
      <c r="BSK28" s="14"/>
      <c r="BTE28" s="14"/>
      <c r="BTY28" s="14"/>
      <c r="BUS28" s="14"/>
      <c r="BVM28" s="14"/>
      <c r="BWG28" s="14"/>
      <c r="BXA28" s="14"/>
      <c r="BXU28" s="14"/>
      <c r="BYO28" s="14"/>
      <c r="BZI28" s="14"/>
      <c r="CAC28" s="14"/>
      <c r="CAW28" s="14"/>
      <c r="CBQ28" s="14"/>
      <c r="CCK28" s="14"/>
      <c r="CDE28" s="14"/>
      <c r="CDY28" s="14"/>
      <c r="CES28" s="14"/>
      <c r="CFM28" s="14"/>
      <c r="CGG28" s="14"/>
      <c r="CHA28" s="14"/>
      <c r="CHU28" s="14"/>
      <c r="CIO28" s="14"/>
      <c r="CJI28" s="14"/>
      <c r="CKC28" s="14"/>
      <c r="CKW28" s="14"/>
      <c r="CLQ28" s="14"/>
      <c r="CMK28" s="14"/>
      <c r="CNE28" s="14"/>
      <c r="CNY28" s="14"/>
      <c r="COS28" s="14"/>
      <c r="CPM28" s="14"/>
      <c r="CQG28" s="14"/>
      <c r="CRA28" s="14"/>
      <c r="CRU28" s="14"/>
      <c r="CSO28" s="14"/>
      <c r="CTI28" s="14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4" customFormat="1" ht="15.6" spans="1:1017 1037:2037 2057:2557 16361:16384">
      <c r="A29" s="10" t="s">
        <v>34</v>
      </c>
      <c r="B29" s="11">
        <v>24831</v>
      </c>
      <c r="C29" s="11">
        <v>493</v>
      </c>
      <c r="D29" s="11">
        <v>121</v>
      </c>
      <c r="E29" s="11">
        <v>23450</v>
      </c>
      <c r="F29" s="11">
        <v>0</v>
      </c>
      <c r="G29" s="11">
        <f t="shared" si="3"/>
        <v>48895</v>
      </c>
      <c r="Q29" s="14"/>
      <c r="AK29" s="14"/>
      <c r="BE29" s="14"/>
      <c r="BY29" s="14"/>
      <c r="CS29" s="14"/>
      <c r="DM29" s="14"/>
      <c r="EG29" s="14"/>
      <c r="FA29" s="14"/>
      <c r="FU29" s="14"/>
      <c r="GO29" s="14"/>
      <c r="HI29" s="14"/>
      <c r="IC29" s="14"/>
      <c r="IW29" s="14"/>
      <c r="JQ29" s="14"/>
      <c r="KK29" s="14"/>
      <c r="LE29" s="14"/>
      <c r="LY29" s="14"/>
      <c r="MS29" s="14"/>
      <c r="NM29" s="14"/>
      <c r="OG29" s="14"/>
      <c r="PA29" s="14"/>
      <c r="PU29" s="14"/>
      <c r="QO29" s="14"/>
      <c r="RI29" s="14"/>
      <c r="SC29" s="14"/>
      <c r="SW29" s="14"/>
      <c r="TQ29" s="14"/>
      <c r="UK29" s="14"/>
      <c r="VE29" s="14"/>
      <c r="VY29" s="14"/>
      <c r="WS29" s="14"/>
      <c r="XM29" s="14"/>
      <c r="YG29" s="14"/>
      <c r="ZA29" s="14"/>
      <c r="ZU29" s="14"/>
      <c r="AAO29" s="14"/>
      <c r="ABI29" s="14"/>
      <c r="ACC29" s="14"/>
      <c r="ACW29" s="14"/>
      <c r="ADQ29" s="14"/>
      <c r="AEK29" s="14"/>
      <c r="AFE29" s="14"/>
      <c r="AFY29" s="14"/>
      <c r="AGS29" s="14"/>
      <c r="AHM29" s="14"/>
      <c r="AIG29" s="14"/>
      <c r="AJA29" s="14"/>
      <c r="AJU29" s="14"/>
      <c r="AKO29" s="14"/>
      <c r="ALI29" s="14"/>
      <c r="AMC29" s="14"/>
      <c r="AMW29" s="14"/>
      <c r="ANQ29" s="14"/>
      <c r="AOK29" s="14"/>
      <c r="APE29" s="14"/>
      <c r="APY29" s="14"/>
      <c r="AQS29" s="14"/>
      <c r="ARM29" s="14"/>
      <c r="ASG29" s="14"/>
      <c r="ATA29" s="14"/>
      <c r="ATU29" s="14"/>
      <c r="AUO29" s="14"/>
      <c r="AVI29" s="14"/>
      <c r="AWC29" s="14"/>
      <c r="AWW29" s="14"/>
      <c r="AXQ29" s="14"/>
      <c r="AYK29" s="14"/>
      <c r="AZE29" s="14"/>
      <c r="AZY29" s="14"/>
      <c r="BAS29" s="14"/>
      <c r="BBM29" s="14"/>
      <c r="BCG29" s="14"/>
      <c r="BDA29" s="14"/>
      <c r="BDU29" s="14"/>
      <c r="BEO29" s="14"/>
      <c r="BFI29" s="14"/>
      <c r="BGC29" s="14"/>
      <c r="BGW29" s="14"/>
      <c r="BHQ29" s="14"/>
      <c r="BIK29" s="14"/>
      <c r="BJE29" s="14"/>
      <c r="BJY29" s="14"/>
      <c r="BKS29" s="14"/>
      <c r="BLM29" s="14"/>
      <c r="BMG29" s="14"/>
      <c r="BNA29" s="14"/>
      <c r="BNU29" s="14"/>
      <c r="BOO29" s="14"/>
      <c r="BPI29" s="14"/>
      <c r="BQC29" s="14"/>
      <c r="BQW29" s="14"/>
      <c r="BRQ29" s="14"/>
      <c r="BSK29" s="14"/>
      <c r="BTE29" s="14"/>
      <c r="BTY29" s="14"/>
      <c r="BUS29" s="14"/>
      <c r="BVM29" s="14"/>
      <c r="BWG29" s="14"/>
      <c r="BXA29" s="14"/>
      <c r="BXU29" s="14"/>
      <c r="BYO29" s="14"/>
      <c r="BZI29" s="14"/>
      <c r="CAC29" s="14"/>
      <c r="CAW29" s="14"/>
      <c r="CBQ29" s="14"/>
      <c r="CCK29" s="14"/>
      <c r="CDE29" s="14"/>
      <c r="CDY29" s="14"/>
      <c r="CES29" s="14"/>
      <c r="CFM29" s="14"/>
      <c r="CGG29" s="14"/>
      <c r="CHA29" s="14"/>
      <c r="CHU29" s="14"/>
      <c r="CIO29" s="14"/>
      <c r="CJI29" s="14"/>
      <c r="CKC29" s="14"/>
      <c r="CKW29" s="14"/>
      <c r="CLQ29" s="14"/>
      <c r="CMK29" s="14"/>
      <c r="CNE29" s="14"/>
      <c r="CNY29" s="14"/>
      <c r="COS29" s="14"/>
      <c r="CPM29" s="14"/>
      <c r="CQG29" s="14"/>
      <c r="CRA29" s="14"/>
      <c r="CRU29" s="14"/>
      <c r="CSO29" s="14"/>
      <c r="CTI29" s="14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4" customFormat="1" ht="15.6" spans="1:1017 1037:2037 2057:2557 16361:16384">
      <c r="A30" s="10" t="s">
        <v>35</v>
      </c>
      <c r="B30" s="11">
        <v>21437</v>
      </c>
      <c r="C30" s="11">
        <v>420</v>
      </c>
      <c r="D30" s="11">
        <v>114</v>
      </c>
      <c r="E30" s="11">
        <v>20716</v>
      </c>
      <c r="F30" s="11">
        <v>0</v>
      </c>
      <c r="G30" s="11">
        <f t="shared" si="3"/>
        <v>42687</v>
      </c>
      <c r="Q30" s="14"/>
      <c r="AK30" s="14"/>
      <c r="BE30" s="14"/>
      <c r="BY30" s="14"/>
      <c r="CS30" s="14"/>
      <c r="DM30" s="14"/>
      <c r="EG30" s="14"/>
      <c r="FA30" s="14"/>
      <c r="FU30" s="14"/>
      <c r="GO30" s="14"/>
      <c r="HI30" s="14"/>
      <c r="IC30" s="14"/>
      <c r="IW30" s="14"/>
      <c r="JQ30" s="14"/>
      <c r="KK30" s="14"/>
      <c r="LE30" s="14"/>
      <c r="LY30" s="14"/>
      <c r="MS30" s="14"/>
      <c r="NM30" s="14"/>
      <c r="OG30" s="14"/>
      <c r="PA30" s="14"/>
      <c r="PU30" s="14"/>
      <c r="QO30" s="14"/>
      <c r="RI30" s="14"/>
      <c r="SC30" s="14"/>
      <c r="SW30" s="14"/>
      <c r="TQ30" s="14"/>
      <c r="UK30" s="14"/>
      <c r="VE30" s="14"/>
      <c r="VY30" s="14"/>
      <c r="WS30" s="14"/>
      <c r="XM30" s="14"/>
      <c r="YG30" s="14"/>
      <c r="ZA30" s="14"/>
      <c r="ZU30" s="14"/>
      <c r="AAO30" s="14"/>
      <c r="ABI30" s="14"/>
      <c r="ACC30" s="14"/>
      <c r="ACW30" s="14"/>
      <c r="ADQ30" s="14"/>
      <c r="AEK30" s="14"/>
      <c r="AFE30" s="14"/>
      <c r="AFY30" s="14"/>
      <c r="AGS30" s="14"/>
      <c r="AHM30" s="14"/>
      <c r="AIG30" s="14"/>
      <c r="AJA30" s="14"/>
      <c r="AJU30" s="14"/>
      <c r="AKO30" s="14"/>
      <c r="ALI30" s="14"/>
      <c r="AMC30" s="14"/>
      <c r="AMW30" s="14"/>
      <c r="ANQ30" s="14"/>
      <c r="AOK30" s="14"/>
      <c r="APE30" s="14"/>
      <c r="APY30" s="14"/>
      <c r="AQS30" s="14"/>
      <c r="ARM30" s="14"/>
      <c r="ASG30" s="14"/>
      <c r="ATA30" s="14"/>
      <c r="ATU30" s="14"/>
      <c r="AUO30" s="14"/>
      <c r="AVI30" s="14"/>
      <c r="AWC30" s="14"/>
      <c r="AWW30" s="14"/>
      <c r="AXQ30" s="14"/>
      <c r="AYK30" s="14"/>
      <c r="AZE30" s="14"/>
      <c r="AZY30" s="14"/>
      <c r="BAS30" s="14"/>
      <c r="BBM30" s="14"/>
      <c r="BCG30" s="14"/>
      <c r="BDA30" s="14"/>
      <c r="BDU30" s="14"/>
      <c r="BEO30" s="14"/>
      <c r="BFI30" s="14"/>
      <c r="BGC30" s="14"/>
      <c r="BGW30" s="14"/>
      <c r="BHQ30" s="14"/>
      <c r="BIK30" s="14"/>
      <c r="BJE30" s="14"/>
      <c r="BJY30" s="14"/>
      <c r="BKS30" s="14"/>
      <c r="BLM30" s="14"/>
      <c r="BMG30" s="14"/>
      <c r="BNA30" s="14"/>
      <c r="BNU30" s="14"/>
      <c r="BOO30" s="14"/>
      <c r="BPI30" s="14"/>
      <c r="BQC30" s="14"/>
      <c r="BQW30" s="14"/>
      <c r="BRQ30" s="14"/>
      <c r="BSK30" s="14"/>
      <c r="BTE30" s="14"/>
      <c r="BTY30" s="14"/>
      <c r="BUS30" s="14"/>
      <c r="BVM30" s="14"/>
      <c r="BWG30" s="14"/>
      <c r="BXA30" s="14"/>
      <c r="BXU30" s="14"/>
      <c r="BYO30" s="14"/>
      <c r="BZI30" s="14"/>
      <c r="CAC30" s="14"/>
      <c r="CAW30" s="14"/>
      <c r="CBQ30" s="14"/>
      <c r="CCK30" s="14"/>
      <c r="CDE30" s="14"/>
      <c r="CDY30" s="14"/>
      <c r="CES30" s="14"/>
      <c r="CFM30" s="14"/>
      <c r="CGG30" s="14"/>
      <c r="CHA30" s="14"/>
      <c r="CHU30" s="14"/>
      <c r="CIO30" s="14"/>
      <c r="CJI30" s="14"/>
      <c r="CKC30" s="14"/>
      <c r="CKW30" s="14"/>
      <c r="CLQ30" s="14"/>
      <c r="CMK30" s="14"/>
      <c r="CNE30" s="14"/>
      <c r="CNY30" s="14"/>
      <c r="COS30" s="14"/>
      <c r="CPM30" s="14"/>
      <c r="CQG30" s="14"/>
      <c r="CRA30" s="14"/>
      <c r="CRU30" s="14"/>
      <c r="CSO30" s="14"/>
      <c r="CTI30" s="14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4" customFormat="1" ht="15.6" spans="1:1017 1037:2037 2057:2557 16361:16384">
      <c r="A31" s="10" t="s">
        <v>36</v>
      </c>
      <c r="B31" s="11">
        <v>21668</v>
      </c>
      <c r="C31" s="11">
        <v>350</v>
      </c>
      <c r="D31" s="11">
        <v>110</v>
      </c>
      <c r="E31" s="11">
        <v>22290</v>
      </c>
      <c r="F31" s="11">
        <v>0</v>
      </c>
      <c r="G31" s="11">
        <f t="shared" si="3"/>
        <v>44418</v>
      </c>
      <c r="Q31" s="14"/>
      <c r="AK31" s="14"/>
      <c r="BE31" s="14"/>
      <c r="BY31" s="14"/>
      <c r="CS31" s="14"/>
      <c r="DM31" s="14"/>
      <c r="EG31" s="14"/>
      <c r="FA31" s="14"/>
      <c r="FU31" s="14"/>
      <c r="GO31" s="14"/>
      <c r="HI31" s="14"/>
      <c r="IC31" s="14"/>
      <c r="IW31" s="14"/>
      <c r="JQ31" s="14"/>
      <c r="KK31" s="14"/>
      <c r="LE31" s="14"/>
      <c r="LY31" s="14"/>
      <c r="MS31" s="14"/>
      <c r="NM31" s="14"/>
      <c r="OG31" s="14"/>
      <c r="PA31" s="14"/>
      <c r="PU31" s="14"/>
      <c r="QO31" s="14"/>
      <c r="RI31" s="14"/>
      <c r="SC31" s="14"/>
      <c r="SW31" s="14"/>
      <c r="TQ31" s="14"/>
      <c r="UK31" s="14"/>
      <c r="VE31" s="14"/>
      <c r="VY31" s="14"/>
      <c r="WS31" s="14"/>
      <c r="XM31" s="14"/>
      <c r="YG31" s="14"/>
      <c r="ZA31" s="14"/>
      <c r="ZU31" s="14"/>
      <c r="AAO31" s="14"/>
      <c r="ABI31" s="14"/>
      <c r="ACC31" s="14"/>
      <c r="ACW31" s="14"/>
      <c r="ADQ31" s="14"/>
      <c r="AEK31" s="14"/>
      <c r="AFE31" s="14"/>
      <c r="AFY31" s="14"/>
      <c r="AGS31" s="14"/>
      <c r="AHM31" s="14"/>
      <c r="AIG31" s="14"/>
      <c r="AJA31" s="14"/>
      <c r="AJU31" s="14"/>
      <c r="AKO31" s="14"/>
      <c r="ALI31" s="14"/>
      <c r="AMC31" s="14"/>
      <c r="AMW31" s="14"/>
      <c r="ANQ31" s="14"/>
      <c r="AOK31" s="14"/>
      <c r="APE31" s="14"/>
      <c r="APY31" s="14"/>
      <c r="AQS31" s="14"/>
      <c r="ARM31" s="14"/>
      <c r="ASG31" s="14"/>
      <c r="ATA31" s="14"/>
      <c r="ATU31" s="14"/>
      <c r="AUO31" s="14"/>
      <c r="AVI31" s="14"/>
      <c r="AWC31" s="14"/>
      <c r="AWW31" s="14"/>
      <c r="AXQ31" s="14"/>
      <c r="AYK31" s="14"/>
      <c r="AZE31" s="14"/>
      <c r="AZY31" s="14"/>
      <c r="BAS31" s="14"/>
      <c r="BBM31" s="14"/>
      <c r="BCG31" s="14"/>
      <c r="BDA31" s="14"/>
      <c r="BDU31" s="14"/>
      <c r="BEO31" s="14"/>
      <c r="BFI31" s="14"/>
      <c r="BGC31" s="14"/>
      <c r="BGW31" s="14"/>
      <c r="BHQ31" s="14"/>
      <c r="BIK31" s="14"/>
      <c r="BJE31" s="14"/>
      <c r="BJY31" s="14"/>
      <c r="BKS31" s="14"/>
      <c r="BLM31" s="14"/>
      <c r="BMG31" s="14"/>
      <c r="BNA31" s="14"/>
      <c r="BNU31" s="14"/>
      <c r="BOO31" s="14"/>
      <c r="BPI31" s="14"/>
      <c r="BQC31" s="14"/>
      <c r="BQW31" s="14"/>
      <c r="BRQ31" s="14"/>
      <c r="BSK31" s="14"/>
      <c r="BTE31" s="14"/>
      <c r="BTY31" s="14"/>
      <c r="BUS31" s="14"/>
      <c r="BVM31" s="14"/>
      <c r="BWG31" s="14"/>
      <c r="BXA31" s="14"/>
      <c r="BXU31" s="14"/>
      <c r="BYO31" s="14"/>
      <c r="BZI31" s="14"/>
      <c r="CAC31" s="14"/>
      <c r="CAW31" s="14"/>
      <c r="CBQ31" s="14"/>
      <c r="CCK31" s="14"/>
      <c r="CDE31" s="14"/>
      <c r="CDY31" s="14"/>
      <c r="CES31" s="14"/>
      <c r="CFM31" s="14"/>
      <c r="CGG31" s="14"/>
      <c r="CHA31" s="14"/>
      <c r="CHU31" s="14"/>
      <c r="CIO31" s="14"/>
      <c r="CJI31" s="14"/>
      <c r="CKC31" s="14"/>
      <c r="CKW31" s="14"/>
      <c r="CLQ31" s="14"/>
      <c r="CMK31" s="14"/>
      <c r="CNE31" s="14"/>
      <c r="CNY31" s="14"/>
      <c r="COS31" s="14"/>
      <c r="CPM31" s="14"/>
      <c r="CQG31" s="14"/>
      <c r="CRA31" s="14"/>
      <c r="CRU31" s="14"/>
      <c r="CSO31" s="14"/>
      <c r="CTI31" s="14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4" customFormat="1" ht="15.6" spans="1:1017 1037:2037 2057:2557 16361:16384">
      <c r="A32" s="10" t="s">
        <v>37</v>
      </c>
      <c r="B32" s="11">
        <v>22235</v>
      </c>
      <c r="C32" s="11">
        <v>405</v>
      </c>
      <c r="D32" s="11">
        <v>126</v>
      </c>
      <c r="E32" s="11">
        <v>25510</v>
      </c>
      <c r="F32" s="11">
        <v>0</v>
      </c>
      <c r="G32" s="11">
        <f t="shared" si="3"/>
        <v>48276</v>
      </c>
      <c r="Q32" s="14"/>
      <c r="AK32" s="14"/>
      <c r="BE32" s="14"/>
      <c r="BY32" s="14"/>
      <c r="CS32" s="14"/>
      <c r="DM32" s="14"/>
      <c r="EG32" s="14"/>
      <c r="FA32" s="14"/>
      <c r="FU32" s="14"/>
      <c r="GO32" s="14"/>
      <c r="HI32" s="14"/>
      <c r="IC32" s="14"/>
      <c r="IW32" s="14"/>
      <c r="JQ32" s="14"/>
      <c r="KK32" s="14"/>
      <c r="LE32" s="14"/>
      <c r="LY32" s="14"/>
      <c r="MS32" s="14"/>
      <c r="NM32" s="14"/>
      <c r="OG32" s="14"/>
      <c r="PA32" s="14"/>
      <c r="PU32" s="14"/>
      <c r="QO32" s="14"/>
      <c r="RI32" s="14"/>
      <c r="SC32" s="14"/>
      <c r="SW32" s="14"/>
      <c r="TQ32" s="14"/>
      <c r="UK32" s="14"/>
      <c r="VE32" s="14"/>
      <c r="VY32" s="14"/>
      <c r="WS32" s="14"/>
      <c r="XM32" s="14"/>
      <c r="YG32" s="14"/>
      <c r="ZA32" s="14"/>
      <c r="ZU32" s="14"/>
      <c r="AAO32" s="14"/>
      <c r="ABI32" s="14"/>
      <c r="ACC32" s="14"/>
      <c r="ACW32" s="14"/>
      <c r="ADQ32" s="14"/>
      <c r="AEK32" s="14"/>
      <c r="AFE32" s="14"/>
      <c r="AFY32" s="14"/>
      <c r="AGS32" s="14"/>
      <c r="AHM32" s="14"/>
      <c r="AIG32" s="14"/>
      <c r="AJA32" s="14"/>
      <c r="AJU32" s="14"/>
      <c r="AKO32" s="14"/>
      <c r="ALI32" s="14"/>
      <c r="AMC32" s="14"/>
      <c r="AMW32" s="14"/>
      <c r="ANQ32" s="14"/>
      <c r="AOK32" s="14"/>
      <c r="APE32" s="14"/>
      <c r="APY32" s="14"/>
      <c r="AQS32" s="14"/>
      <c r="ARM32" s="14"/>
      <c r="ASG32" s="14"/>
      <c r="ATA32" s="14"/>
      <c r="ATU32" s="14"/>
      <c r="AUO32" s="14"/>
      <c r="AVI32" s="14"/>
      <c r="AWC32" s="14"/>
      <c r="AWW32" s="14"/>
      <c r="AXQ32" s="14"/>
      <c r="AYK32" s="14"/>
      <c r="AZE32" s="14"/>
      <c r="AZY32" s="14"/>
      <c r="BAS32" s="14"/>
      <c r="BBM32" s="14"/>
      <c r="BCG32" s="14"/>
      <c r="BDA32" s="14"/>
      <c r="BDU32" s="14"/>
      <c r="BEO32" s="14"/>
      <c r="BFI32" s="14"/>
      <c r="BGC32" s="14"/>
      <c r="BGW32" s="14"/>
      <c r="BHQ32" s="14"/>
      <c r="BIK32" s="14"/>
      <c r="BJE32" s="14"/>
      <c r="BJY32" s="14"/>
      <c r="BKS32" s="14"/>
      <c r="BLM32" s="14"/>
      <c r="BMG32" s="14"/>
      <c r="BNA32" s="14"/>
      <c r="BNU32" s="14"/>
      <c r="BOO32" s="14"/>
      <c r="BPI32" s="14"/>
      <c r="BQC32" s="14"/>
      <c r="BQW32" s="14"/>
      <c r="BRQ32" s="14"/>
      <c r="BSK32" s="14"/>
      <c r="BTE32" s="14"/>
      <c r="BTY32" s="14"/>
      <c r="BUS32" s="14"/>
      <c r="BVM32" s="14"/>
      <c r="BWG32" s="14"/>
      <c r="BXA32" s="14"/>
      <c r="BXU32" s="14"/>
      <c r="BYO32" s="14"/>
      <c r="BZI32" s="14"/>
      <c r="CAC32" s="14"/>
      <c r="CAW32" s="14"/>
      <c r="CBQ32" s="14"/>
      <c r="CCK32" s="14"/>
      <c r="CDE32" s="14"/>
      <c r="CDY32" s="14"/>
      <c r="CES32" s="14"/>
      <c r="CFM32" s="14"/>
      <c r="CGG32" s="14"/>
      <c r="CHA32" s="14"/>
      <c r="CHU32" s="14"/>
      <c r="CIO32" s="14"/>
      <c r="CJI32" s="14"/>
      <c r="CKC32" s="14"/>
      <c r="CKW32" s="14"/>
      <c r="CLQ32" s="14"/>
      <c r="CMK32" s="14"/>
      <c r="CNE32" s="14"/>
      <c r="CNY32" s="14"/>
      <c r="COS32" s="14"/>
      <c r="CPM32" s="14"/>
      <c r="CQG32" s="14"/>
      <c r="CRA32" s="14"/>
      <c r="CRU32" s="14"/>
      <c r="CSO32" s="14"/>
      <c r="CTI32" s="14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4" customFormat="1" ht="15.6" spans="1:1017 1037:2037 2057:2557 16361:16384">
      <c r="A33" s="10" t="s">
        <v>38</v>
      </c>
      <c r="B33" s="11">
        <v>24626</v>
      </c>
      <c r="C33" s="11">
        <v>432</v>
      </c>
      <c r="D33" s="11">
        <v>102</v>
      </c>
      <c r="E33" s="11">
        <v>27459</v>
      </c>
      <c r="F33" s="11">
        <v>0</v>
      </c>
      <c r="G33" s="11">
        <f t="shared" si="3"/>
        <v>52619</v>
      </c>
      <c r="Q33" s="14"/>
      <c r="AK33" s="14"/>
      <c r="BE33" s="14"/>
      <c r="BY33" s="14"/>
      <c r="CS33" s="14"/>
      <c r="DM33" s="14"/>
      <c r="EG33" s="14"/>
      <c r="FA33" s="14"/>
      <c r="FU33" s="14"/>
      <c r="GO33" s="14"/>
      <c r="HI33" s="14"/>
      <c r="IC33" s="14"/>
      <c r="IW33" s="14"/>
      <c r="JQ33" s="14"/>
      <c r="KK33" s="14"/>
      <c r="LE33" s="14"/>
      <c r="LY33" s="14"/>
      <c r="MS33" s="14"/>
      <c r="NM33" s="14"/>
      <c r="OG33" s="14"/>
      <c r="PA33" s="14"/>
      <c r="PU33" s="14"/>
      <c r="QO33" s="14"/>
      <c r="RI33" s="14"/>
      <c r="SC33" s="14"/>
      <c r="SW33" s="14"/>
      <c r="TQ33" s="14"/>
      <c r="UK33" s="14"/>
      <c r="VE33" s="14"/>
      <c r="VY33" s="14"/>
      <c r="WS33" s="14"/>
      <c r="XM33" s="14"/>
      <c r="YG33" s="14"/>
      <c r="ZA33" s="14"/>
      <c r="ZU33" s="14"/>
      <c r="AAO33" s="14"/>
      <c r="ABI33" s="14"/>
      <c r="ACC33" s="14"/>
      <c r="ACW33" s="14"/>
      <c r="ADQ33" s="14"/>
      <c r="AEK33" s="14"/>
      <c r="AFE33" s="14"/>
      <c r="AFY33" s="14"/>
      <c r="AGS33" s="14"/>
      <c r="AHM33" s="14"/>
      <c r="AIG33" s="14"/>
      <c r="AJA33" s="14"/>
      <c r="AJU33" s="14"/>
      <c r="AKO33" s="14"/>
      <c r="ALI33" s="14"/>
      <c r="AMC33" s="14"/>
      <c r="AMW33" s="14"/>
      <c r="ANQ33" s="14"/>
      <c r="AOK33" s="14"/>
      <c r="APE33" s="14"/>
      <c r="APY33" s="14"/>
      <c r="AQS33" s="14"/>
      <c r="ARM33" s="14"/>
      <c r="ASG33" s="14"/>
      <c r="ATA33" s="14"/>
      <c r="ATU33" s="14"/>
      <c r="AUO33" s="14"/>
      <c r="AVI33" s="14"/>
      <c r="AWC33" s="14"/>
      <c r="AWW33" s="14"/>
      <c r="AXQ33" s="14"/>
      <c r="AYK33" s="14"/>
      <c r="AZE33" s="14"/>
      <c r="AZY33" s="14"/>
      <c r="BAS33" s="14"/>
      <c r="BBM33" s="14"/>
      <c r="BCG33" s="14"/>
      <c r="BDA33" s="14"/>
      <c r="BDU33" s="14"/>
      <c r="BEO33" s="14"/>
      <c r="BFI33" s="14"/>
      <c r="BGC33" s="14"/>
      <c r="BGW33" s="14"/>
      <c r="BHQ33" s="14"/>
      <c r="BIK33" s="14"/>
      <c r="BJE33" s="14"/>
      <c r="BJY33" s="14"/>
      <c r="BKS33" s="14"/>
      <c r="BLM33" s="14"/>
      <c r="BMG33" s="14"/>
      <c r="BNA33" s="14"/>
      <c r="BNU33" s="14"/>
      <c r="BOO33" s="14"/>
      <c r="BPI33" s="14"/>
      <c r="BQC33" s="14"/>
      <c r="BQW33" s="14"/>
      <c r="BRQ33" s="14"/>
      <c r="BSK33" s="14"/>
      <c r="BTE33" s="14"/>
      <c r="BTY33" s="14"/>
      <c r="BUS33" s="14"/>
      <c r="BVM33" s="14"/>
      <c r="BWG33" s="14"/>
      <c r="BXA33" s="14"/>
      <c r="BXU33" s="14"/>
      <c r="BYO33" s="14"/>
      <c r="BZI33" s="14"/>
      <c r="CAC33" s="14"/>
      <c r="CAW33" s="14"/>
      <c r="CBQ33" s="14"/>
      <c r="CCK33" s="14"/>
      <c r="CDE33" s="14"/>
      <c r="CDY33" s="14"/>
      <c r="CES33" s="14"/>
      <c r="CFM33" s="14"/>
      <c r="CGG33" s="14"/>
      <c r="CHA33" s="14"/>
      <c r="CHU33" s="14"/>
      <c r="CIO33" s="14"/>
      <c r="CJI33" s="14"/>
      <c r="CKC33" s="14"/>
      <c r="CKW33" s="14"/>
      <c r="CLQ33" s="14"/>
      <c r="CMK33" s="14"/>
      <c r="CNE33" s="14"/>
      <c r="CNY33" s="14"/>
      <c r="COS33" s="14"/>
      <c r="CPM33" s="14"/>
      <c r="CQG33" s="14"/>
      <c r="CRA33" s="14"/>
      <c r="CRU33" s="14"/>
      <c r="CSO33" s="14"/>
      <c r="CTI33" s="14"/>
      <c r="XEG3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4" customFormat="1" ht="15.6" spans="1:1017 1037:2037 2057:2557 16361:16384">
      <c r="A34" s="10" t="s">
        <v>39</v>
      </c>
      <c r="B34" s="11">
        <v>24163</v>
      </c>
      <c r="C34" s="11">
        <v>449</v>
      </c>
      <c r="D34" s="11">
        <v>63</v>
      </c>
      <c r="E34" s="11">
        <v>26210</v>
      </c>
      <c r="F34" s="11">
        <v>0</v>
      </c>
      <c r="G34" s="11">
        <f t="shared" si="3"/>
        <v>50885</v>
      </c>
      <c r="Q34" s="14"/>
      <c r="AK34" s="14"/>
      <c r="BE34" s="14"/>
      <c r="BY34" s="14"/>
      <c r="CS34" s="14"/>
      <c r="DM34" s="14"/>
      <c r="EG34" s="14"/>
      <c r="FA34" s="14"/>
      <c r="FU34" s="14"/>
      <c r="GO34" s="14"/>
      <c r="HI34" s="14"/>
      <c r="IC34" s="14"/>
      <c r="IW34" s="14"/>
      <c r="JQ34" s="14"/>
      <c r="KK34" s="14"/>
      <c r="LE34" s="14"/>
      <c r="LY34" s="14"/>
      <c r="MS34" s="14"/>
      <c r="NM34" s="14"/>
      <c r="OG34" s="14"/>
      <c r="PA34" s="14"/>
      <c r="PU34" s="14"/>
      <c r="QO34" s="14"/>
      <c r="RI34" s="14"/>
      <c r="SC34" s="14"/>
      <c r="SW34" s="14"/>
      <c r="TQ34" s="14"/>
      <c r="UK34" s="14"/>
      <c r="VE34" s="14"/>
      <c r="VY34" s="14"/>
      <c r="WS34" s="14"/>
      <c r="XM34" s="14"/>
      <c r="YG34" s="14"/>
      <c r="ZA34" s="14"/>
      <c r="ZU34" s="14"/>
      <c r="AAO34" s="14"/>
      <c r="ABI34" s="14"/>
      <c r="ACC34" s="14"/>
      <c r="ACW34" s="14"/>
      <c r="ADQ34" s="14"/>
      <c r="AEK34" s="14"/>
      <c r="AFE34" s="14"/>
      <c r="AFY34" s="14"/>
      <c r="AGS34" s="14"/>
      <c r="AHM34" s="14"/>
      <c r="AIG34" s="14"/>
      <c r="AJA34" s="14"/>
      <c r="AJU34" s="14"/>
      <c r="AKO34" s="14"/>
      <c r="ALI34" s="14"/>
      <c r="AMC34" s="14"/>
      <c r="AMW34" s="14"/>
      <c r="ANQ34" s="14"/>
      <c r="AOK34" s="14"/>
      <c r="APE34" s="14"/>
      <c r="APY34" s="14"/>
      <c r="AQS34" s="14"/>
      <c r="ARM34" s="14"/>
      <c r="ASG34" s="14"/>
      <c r="ATA34" s="14"/>
      <c r="ATU34" s="14"/>
      <c r="AUO34" s="14"/>
      <c r="AVI34" s="14"/>
      <c r="AWC34" s="14"/>
      <c r="AWW34" s="14"/>
      <c r="AXQ34" s="14"/>
      <c r="AYK34" s="14"/>
      <c r="AZE34" s="14"/>
      <c r="AZY34" s="14"/>
      <c r="BAS34" s="14"/>
      <c r="BBM34" s="14"/>
      <c r="BCG34" s="14"/>
      <c r="BDA34" s="14"/>
      <c r="BDU34" s="14"/>
      <c r="BEO34" s="14"/>
      <c r="BFI34" s="14"/>
      <c r="BGC34" s="14"/>
      <c r="BGW34" s="14"/>
      <c r="BHQ34" s="14"/>
      <c r="BIK34" s="14"/>
      <c r="BJE34" s="14"/>
      <c r="BJY34" s="14"/>
      <c r="BKS34" s="14"/>
      <c r="BLM34" s="14"/>
      <c r="BMG34" s="14"/>
      <c r="BNA34" s="14"/>
      <c r="BNU34" s="14"/>
      <c r="BOO34" s="14"/>
      <c r="BPI34" s="14"/>
      <c r="BQC34" s="14"/>
      <c r="BQW34" s="14"/>
      <c r="BRQ34" s="14"/>
      <c r="BSK34" s="14"/>
      <c r="BTE34" s="14"/>
      <c r="BTY34" s="14"/>
      <c r="BUS34" s="14"/>
      <c r="BVM34" s="14"/>
      <c r="BWG34" s="14"/>
      <c r="BXA34" s="14"/>
      <c r="BXU34" s="14"/>
      <c r="BYO34" s="14"/>
      <c r="BZI34" s="14"/>
      <c r="CAC34" s="14"/>
      <c r="CAW34" s="14"/>
      <c r="CBQ34" s="14"/>
      <c r="CCK34" s="14"/>
      <c r="CDE34" s="14"/>
      <c r="CDY34" s="14"/>
      <c r="CES34" s="14"/>
      <c r="CFM34" s="14"/>
      <c r="CGG34" s="14"/>
      <c r="CHA34" s="14"/>
      <c r="CHU34" s="14"/>
      <c r="CIO34" s="14"/>
      <c r="CJI34" s="14"/>
      <c r="CKC34" s="14"/>
      <c r="CKW34" s="14"/>
      <c r="CLQ34" s="14"/>
      <c r="CMK34" s="14"/>
      <c r="CNE34" s="14"/>
      <c r="CNY34" s="14"/>
      <c r="COS34" s="14"/>
      <c r="CPM34" s="14"/>
      <c r="CQG34" s="14"/>
      <c r="CRA34" s="14"/>
      <c r="CRU34" s="14"/>
      <c r="CSO34" s="14"/>
      <c r="CTI34" s="14"/>
      <c r="XEG34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4" customFormat="1" ht="15.6" spans="1:1017 1037:2037 2057:2557 16361:16384">
      <c r="A35" s="10" t="s">
        <v>40</v>
      </c>
      <c r="B35" s="11">
        <v>20901</v>
      </c>
      <c r="C35" s="11">
        <v>258</v>
      </c>
      <c r="D35" s="11">
        <v>0</v>
      </c>
      <c r="E35" s="11">
        <v>22070</v>
      </c>
      <c r="F35" s="11">
        <v>0</v>
      </c>
      <c r="G35" s="11">
        <f t="shared" si="3"/>
        <v>43229</v>
      </c>
      <c r="Q35" s="14"/>
      <c r="AK35" s="14"/>
      <c r="BE35" s="14"/>
      <c r="BY35" s="14"/>
      <c r="CS35" s="14"/>
      <c r="DM35" s="14"/>
      <c r="EG35" s="14"/>
      <c r="FA35" s="14"/>
      <c r="FU35" s="14"/>
      <c r="GO35" s="14"/>
      <c r="HI35" s="14"/>
      <c r="IC35" s="14"/>
      <c r="IW35" s="14"/>
      <c r="JQ35" s="14"/>
      <c r="KK35" s="14"/>
      <c r="LE35" s="14"/>
      <c r="LY35" s="14"/>
      <c r="MS35" s="14"/>
      <c r="NM35" s="14"/>
      <c r="OG35" s="14"/>
      <c r="PA35" s="14"/>
      <c r="PU35" s="14"/>
      <c r="QO35" s="14"/>
      <c r="RI35" s="14"/>
      <c r="SC35" s="14"/>
      <c r="SW35" s="14"/>
      <c r="TQ35" s="14"/>
      <c r="UK35" s="14"/>
      <c r="VE35" s="14"/>
      <c r="VY35" s="14"/>
      <c r="WS35" s="14"/>
      <c r="XM35" s="14"/>
      <c r="YG35" s="14"/>
      <c r="ZA35" s="14"/>
      <c r="ZU35" s="14"/>
      <c r="AAO35" s="14"/>
      <c r="ABI35" s="14"/>
      <c r="ACC35" s="14"/>
      <c r="ACW35" s="14"/>
      <c r="ADQ35" s="14"/>
      <c r="AEK35" s="14"/>
      <c r="AFE35" s="14"/>
      <c r="AFY35" s="14"/>
      <c r="AGS35" s="14"/>
      <c r="AHM35" s="14"/>
      <c r="AIG35" s="14"/>
      <c r="AJA35" s="14"/>
      <c r="AJU35" s="14"/>
      <c r="AKO35" s="14"/>
      <c r="ALI35" s="14"/>
      <c r="AMC35" s="14"/>
      <c r="AMW35" s="14"/>
      <c r="ANQ35" s="14"/>
      <c r="AOK35" s="14"/>
      <c r="APE35" s="14"/>
      <c r="APY35" s="14"/>
      <c r="AQS35" s="14"/>
      <c r="ARM35" s="14"/>
      <c r="ASG35" s="14"/>
      <c r="ATA35" s="14"/>
      <c r="ATU35" s="14"/>
      <c r="AUO35" s="14"/>
      <c r="AVI35" s="14"/>
      <c r="AWC35" s="14"/>
      <c r="AWW35" s="14"/>
      <c r="AXQ35" s="14"/>
      <c r="AYK35" s="14"/>
      <c r="AZE35" s="14"/>
      <c r="AZY35" s="14"/>
      <c r="BAS35" s="14"/>
      <c r="BBM35" s="14"/>
      <c r="BCG35" s="14"/>
      <c r="BDA35" s="14"/>
      <c r="BDU35" s="14"/>
      <c r="BEO35" s="14"/>
      <c r="BFI35" s="14"/>
      <c r="BGC35" s="14"/>
      <c r="BGW35" s="14"/>
      <c r="BHQ35" s="14"/>
      <c r="BIK35" s="14"/>
      <c r="BJE35" s="14"/>
      <c r="BJY35" s="14"/>
      <c r="BKS35" s="14"/>
      <c r="BLM35" s="14"/>
      <c r="BMG35" s="14"/>
      <c r="BNA35" s="14"/>
      <c r="BNU35" s="14"/>
      <c r="BOO35" s="14"/>
      <c r="BPI35" s="14"/>
      <c r="BQC35" s="14"/>
      <c r="BQW35" s="14"/>
      <c r="BRQ35" s="14"/>
      <c r="BSK35" s="14"/>
      <c r="BTE35" s="14"/>
      <c r="BTY35" s="14"/>
      <c r="BUS35" s="14"/>
      <c r="BVM35" s="14"/>
      <c r="BWG35" s="14"/>
      <c r="BXA35" s="14"/>
      <c r="BXU35" s="14"/>
      <c r="BYO35" s="14"/>
      <c r="BZI35" s="14"/>
      <c r="CAC35" s="14"/>
      <c r="CAW35" s="14"/>
      <c r="CBQ35" s="14"/>
      <c r="CCK35" s="14"/>
      <c r="CDE35" s="14"/>
      <c r="CDY35" s="14"/>
      <c r="CES35" s="14"/>
      <c r="CFM35" s="14"/>
      <c r="CGG35" s="14"/>
      <c r="CHA35" s="14"/>
      <c r="CHU35" s="14"/>
      <c r="CIO35" s="14"/>
      <c r="CJI35" s="14"/>
      <c r="CKC35" s="14"/>
      <c r="CKW35" s="14"/>
      <c r="CLQ35" s="14"/>
      <c r="CMK35" s="14"/>
      <c r="CNE35" s="14"/>
      <c r="CNY35" s="14"/>
      <c r="COS35" s="14"/>
      <c r="CPM35" s="14"/>
      <c r="CQG35" s="14"/>
      <c r="CRA35" s="14"/>
      <c r="CRU35" s="14"/>
      <c r="CSO35" s="14"/>
      <c r="CTI35" s="14"/>
      <c r="XEG3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4" customFormat="1" ht="15.6" spans="1:1017 1037:2037 2057:2557 16361:16384">
      <c r="A36" s="10" t="s">
        <v>41</v>
      </c>
      <c r="B36" s="11">
        <v>25931</v>
      </c>
      <c r="C36" s="11">
        <v>311</v>
      </c>
      <c r="D36" s="11">
        <v>0</v>
      </c>
      <c r="E36" s="11">
        <v>24445</v>
      </c>
      <c r="F36" s="11">
        <v>0</v>
      </c>
      <c r="G36" s="11">
        <f t="shared" si="3"/>
        <v>50687</v>
      </c>
      <c r="Q36" s="14"/>
      <c r="AK36" s="14"/>
      <c r="BE36" s="14"/>
      <c r="BY36" s="14"/>
      <c r="CS36" s="14"/>
      <c r="DM36" s="14"/>
      <c r="EG36" s="14"/>
      <c r="FA36" s="14"/>
      <c r="FU36" s="14"/>
      <c r="GO36" s="14"/>
      <c r="HI36" s="14"/>
      <c r="IC36" s="14"/>
      <c r="IW36" s="14"/>
      <c r="JQ36" s="14"/>
      <c r="KK36" s="14"/>
      <c r="LE36" s="14"/>
      <c r="LY36" s="14"/>
      <c r="MS36" s="14"/>
      <c r="NM36" s="14"/>
      <c r="OG36" s="14"/>
      <c r="PA36" s="14"/>
      <c r="PU36" s="14"/>
      <c r="QO36" s="14"/>
      <c r="RI36" s="14"/>
      <c r="SC36" s="14"/>
      <c r="SW36" s="14"/>
      <c r="TQ36" s="14"/>
      <c r="UK36" s="14"/>
      <c r="VE36" s="14"/>
      <c r="VY36" s="14"/>
      <c r="WS36" s="14"/>
      <c r="XM36" s="14"/>
      <c r="YG36" s="14"/>
      <c r="ZA36" s="14"/>
      <c r="ZU36" s="14"/>
      <c r="AAO36" s="14"/>
      <c r="ABI36" s="14"/>
      <c r="ACC36" s="14"/>
      <c r="ACW36" s="14"/>
      <c r="ADQ36" s="14"/>
      <c r="AEK36" s="14"/>
      <c r="AFE36" s="14"/>
      <c r="AFY36" s="14"/>
      <c r="AGS36" s="14"/>
      <c r="AHM36" s="14"/>
      <c r="AIG36" s="14"/>
      <c r="AJA36" s="14"/>
      <c r="AJU36" s="14"/>
      <c r="AKO36" s="14"/>
      <c r="ALI36" s="14"/>
      <c r="AMC36" s="14"/>
      <c r="AMW36" s="14"/>
      <c r="ANQ36" s="14"/>
      <c r="AOK36" s="14"/>
      <c r="APE36" s="14"/>
      <c r="APY36" s="14"/>
      <c r="AQS36" s="14"/>
      <c r="ARM36" s="14"/>
      <c r="ASG36" s="14"/>
      <c r="ATA36" s="14"/>
      <c r="ATU36" s="14"/>
      <c r="AUO36" s="14"/>
      <c r="AVI36" s="14"/>
      <c r="AWC36" s="14"/>
      <c r="AWW36" s="14"/>
      <c r="AXQ36" s="14"/>
      <c r="AYK36" s="14"/>
      <c r="AZE36" s="14"/>
      <c r="AZY36" s="14"/>
      <c r="BAS36" s="14"/>
      <c r="BBM36" s="14"/>
      <c r="BCG36" s="14"/>
      <c r="BDA36" s="14"/>
      <c r="BDU36" s="14"/>
      <c r="BEO36" s="14"/>
      <c r="BFI36" s="14"/>
      <c r="BGC36" s="14"/>
      <c r="BGW36" s="14"/>
      <c r="BHQ36" s="14"/>
      <c r="BIK36" s="14"/>
      <c r="BJE36" s="14"/>
      <c r="BJY36" s="14"/>
      <c r="BKS36" s="14"/>
      <c r="BLM36" s="14"/>
      <c r="BMG36" s="14"/>
      <c r="BNA36" s="14"/>
      <c r="BNU36" s="14"/>
      <c r="BOO36" s="14"/>
      <c r="BPI36" s="14"/>
      <c r="BQC36" s="14"/>
      <c r="BQW36" s="14"/>
      <c r="BRQ36" s="14"/>
      <c r="BSK36" s="14"/>
      <c r="BTE36" s="14"/>
      <c r="BTY36" s="14"/>
      <c r="BUS36" s="14"/>
      <c r="BVM36" s="14"/>
      <c r="BWG36" s="14"/>
      <c r="BXA36" s="14"/>
      <c r="BXU36" s="14"/>
      <c r="BYO36" s="14"/>
      <c r="BZI36" s="14"/>
      <c r="CAC36" s="14"/>
      <c r="CAW36" s="14"/>
      <c r="CBQ36" s="14"/>
      <c r="CCK36" s="14"/>
      <c r="CDE36" s="14"/>
      <c r="CDY36" s="14"/>
      <c r="CES36" s="14"/>
      <c r="CFM36" s="14"/>
      <c r="CGG36" s="14"/>
      <c r="CHA36" s="14"/>
      <c r="CHU36" s="14"/>
      <c r="CIO36" s="14"/>
      <c r="CJI36" s="14"/>
      <c r="CKC36" s="14"/>
      <c r="CKW36" s="14"/>
      <c r="CLQ36" s="14"/>
      <c r="CMK36" s="14"/>
      <c r="CNE36" s="14"/>
      <c r="CNY36" s="14"/>
      <c r="COS36" s="14"/>
      <c r="CPM36" s="14"/>
      <c r="CQG36" s="14"/>
      <c r="CRA36" s="14"/>
      <c r="CRU36" s="14"/>
      <c r="CSO36" s="14"/>
      <c r="CTI36" s="14"/>
      <c r="XEG3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4" customFormat="1" ht="15.6" spans="1:1017 1037:2037 2057:2557 16361:16384">
      <c r="A37" s="10" t="s">
        <v>42</v>
      </c>
      <c r="B37" s="10">
        <v>22969</v>
      </c>
      <c r="C37" s="10">
        <v>330</v>
      </c>
      <c r="D37" s="10">
        <v>0</v>
      </c>
      <c r="E37" s="10">
        <v>23244</v>
      </c>
      <c r="F37" s="10">
        <v>0</v>
      </c>
      <c r="G37" s="11">
        <f t="shared" si="3"/>
        <v>46543</v>
      </c>
      <c r="Q37" s="14"/>
      <c r="AK37" s="14"/>
      <c r="BE37" s="14"/>
      <c r="BY37" s="14"/>
      <c r="CS37" s="14"/>
      <c r="DM37" s="14"/>
      <c r="EG37" s="14"/>
      <c r="FA37" s="14"/>
      <c r="FU37" s="14"/>
      <c r="GO37" s="14"/>
      <c r="HI37" s="14"/>
      <c r="IC37" s="14"/>
      <c r="IW37" s="14"/>
      <c r="JQ37" s="14"/>
      <c r="KK37" s="14"/>
      <c r="LE37" s="14"/>
      <c r="LY37" s="14"/>
      <c r="MS37" s="14"/>
      <c r="NM37" s="14"/>
      <c r="OG37" s="14"/>
      <c r="PA37" s="14"/>
      <c r="PU37" s="14"/>
      <c r="QO37" s="14"/>
      <c r="RI37" s="14"/>
      <c r="SC37" s="14"/>
      <c r="SW37" s="14"/>
      <c r="TQ37" s="14"/>
      <c r="UK37" s="14"/>
      <c r="VE37" s="14"/>
      <c r="VY37" s="14"/>
      <c r="WS37" s="14"/>
      <c r="XM37" s="14"/>
      <c r="YG37" s="14"/>
      <c r="ZA37" s="14"/>
      <c r="ZU37" s="14"/>
      <c r="AAO37" s="14"/>
      <c r="ABI37" s="14"/>
      <c r="ACC37" s="14"/>
      <c r="ACW37" s="14"/>
      <c r="ADQ37" s="14"/>
      <c r="AEK37" s="14"/>
      <c r="AFE37" s="14"/>
      <c r="AFY37" s="14"/>
      <c r="AGS37" s="14"/>
      <c r="AHM37" s="14"/>
      <c r="AIG37" s="14"/>
      <c r="AJA37" s="14"/>
      <c r="AJU37" s="14"/>
      <c r="AKO37" s="14"/>
      <c r="ALI37" s="14"/>
      <c r="AMC37" s="14"/>
      <c r="AMW37" s="14"/>
      <c r="ANQ37" s="14"/>
      <c r="AOK37" s="14"/>
      <c r="APE37" s="14"/>
      <c r="APY37" s="14"/>
      <c r="AQS37" s="14"/>
      <c r="ARM37" s="14"/>
      <c r="ASG37" s="14"/>
      <c r="ATA37" s="14"/>
      <c r="ATU37" s="14"/>
      <c r="AUO37" s="14"/>
      <c r="AVI37" s="14"/>
      <c r="AWC37" s="14"/>
      <c r="AWW37" s="14"/>
      <c r="AXQ37" s="14"/>
      <c r="AYK37" s="14"/>
      <c r="AZE37" s="14"/>
      <c r="AZY37" s="14"/>
      <c r="BAS37" s="14"/>
      <c r="BBM37" s="14"/>
      <c r="BCG37" s="14"/>
      <c r="BDA37" s="14"/>
      <c r="BDU37" s="14"/>
      <c r="BEO37" s="14"/>
      <c r="BFI37" s="14"/>
      <c r="BGC37" s="14"/>
      <c r="BGW37" s="14"/>
      <c r="BHQ37" s="14"/>
      <c r="BIK37" s="14"/>
      <c r="BJE37" s="14"/>
      <c r="BJY37" s="14"/>
      <c r="BKS37" s="14"/>
      <c r="BLM37" s="14"/>
      <c r="BMG37" s="14"/>
      <c r="BNA37" s="14"/>
      <c r="BNU37" s="14"/>
      <c r="BOO37" s="14"/>
      <c r="BPI37" s="14"/>
      <c r="BQC37" s="14"/>
      <c r="BQW37" s="14"/>
      <c r="BRQ37" s="14"/>
      <c r="BSK37" s="14"/>
      <c r="BTE37" s="14"/>
      <c r="BTY37" s="14"/>
      <c r="BUS37" s="14"/>
      <c r="BVM37" s="14"/>
      <c r="BWG37" s="14"/>
      <c r="BXA37" s="14"/>
      <c r="BXU37" s="14"/>
      <c r="BYO37" s="14"/>
      <c r="BZI37" s="14"/>
      <c r="CAC37" s="14"/>
      <c r="CAW37" s="14"/>
      <c r="CBQ37" s="14"/>
      <c r="CCK37" s="14"/>
      <c r="CDE37" s="14"/>
      <c r="CDY37" s="14"/>
      <c r="CES37" s="14"/>
      <c r="CFM37" s="14"/>
      <c r="CGG37" s="14"/>
      <c r="CHA37" s="14"/>
      <c r="CHU37" s="14"/>
      <c r="CIO37" s="14"/>
      <c r="CJI37" s="14"/>
      <c r="CKC37" s="14"/>
      <c r="CKW37" s="14"/>
      <c r="CLQ37" s="14"/>
      <c r="CMK37" s="14"/>
      <c r="CNE37" s="14"/>
      <c r="CNY37" s="14"/>
      <c r="COS37" s="14"/>
      <c r="CPM37" s="14"/>
      <c r="CQG37" s="14"/>
      <c r="CRA37" s="14"/>
      <c r="CRU37" s="14"/>
      <c r="CSO37" s="14"/>
      <c r="CTI37" s="14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4" customFormat="1" ht="15.6" spans="1:1017 1037:2037 2057:2557 16361:16384">
      <c r="A38" s="10" t="s">
        <v>43</v>
      </c>
      <c r="B38" s="10">
        <v>25132</v>
      </c>
      <c r="C38" s="10">
        <v>359</v>
      </c>
      <c r="D38" s="10">
        <v>0</v>
      </c>
      <c r="E38" s="10">
        <v>26475</v>
      </c>
      <c r="F38" s="10">
        <v>0</v>
      </c>
      <c r="G38" s="11">
        <f t="shared" si="3"/>
        <v>51966</v>
      </c>
      <c r="Q38" s="14"/>
      <c r="AK38" s="14"/>
      <c r="BE38" s="14"/>
      <c r="BY38" s="14"/>
      <c r="CS38" s="14"/>
      <c r="DM38" s="14"/>
      <c r="EG38" s="14"/>
      <c r="FA38" s="14"/>
      <c r="FU38" s="14"/>
      <c r="GO38" s="14"/>
      <c r="HI38" s="14"/>
      <c r="IC38" s="14"/>
      <c r="IW38" s="14"/>
      <c r="JQ38" s="14"/>
      <c r="KK38" s="14"/>
      <c r="LE38" s="14"/>
      <c r="LY38" s="14"/>
      <c r="MS38" s="14"/>
      <c r="NM38" s="14"/>
      <c r="OG38" s="14"/>
      <c r="PA38" s="14"/>
      <c r="PU38" s="14"/>
      <c r="QO38" s="14"/>
      <c r="RI38" s="14"/>
      <c r="SC38" s="14"/>
      <c r="SW38" s="14"/>
      <c r="TQ38" s="14"/>
      <c r="UK38" s="14"/>
      <c r="VE38" s="14"/>
      <c r="VY38" s="14"/>
      <c r="WS38" s="14"/>
      <c r="XM38" s="14"/>
      <c r="YG38" s="14"/>
      <c r="ZA38" s="14"/>
      <c r="ZU38" s="14"/>
      <c r="AAO38" s="14"/>
      <c r="ABI38" s="14"/>
      <c r="ACC38" s="14"/>
      <c r="ACW38" s="14"/>
      <c r="ADQ38" s="14"/>
      <c r="AEK38" s="14"/>
      <c r="AFE38" s="14"/>
      <c r="AFY38" s="14"/>
      <c r="AGS38" s="14"/>
      <c r="AHM38" s="14"/>
      <c r="AIG38" s="14"/>
      <c r="AJA38" s="14"/>
      <c r="AJU38" s="14"/>
      <c r="AKO38" s="14"/>
      <c r="ALI38" s="14"/>
      <c r="AMC38" s="14"/>
      <c r="AMW38" s="14"/>
      <c r="ANQ38" s="14"/>
      <c r="AOK38" s="14"/>
      <c r="APE38" s="14"/>
      <c r="APY38" s="14"/>
      <c r="AQS38" s="14"/>
      <c r="ARM38" s="14"/>
      <c r="ASG38" s="14"/>
      <c r="ATA38" s="14"/>
      <c r="ATU38" s="14"/>
      <c r="AUO38" s="14"/>
      <c r="AVI38" s="14"/>
      <c r="AWC38" s="14"/>
      <c r="AWW38" s="14"/>
      <c r="AXQ38" s="14"/>
      <c r="AYK38" s="14"/>
      <c r="AZE38" s="14"/>
      <c r="AZY38" s="14"/>
      <c r="BAS38" s="14"/>
      <c r="BBM38" s="14"/>
      <c r="BCG38" s="14"/>
      <c r="BDA38" s="14"/>
      <c r="BDU38" s="14"/>
      <c r="BEO38" s="14"/>
      <c r="BFI38" s="14"/>
      <c r="BGC38" s="14"/>
      <c r="BGW38" s="14"/>
      <c r="BHQ38" s="14"/>
      <c r="BIK38" s="14"/>
      <c r="BJE38" s="14"/>
      <c r="BJY38" s="14"/>
      <c r="BKS38" s="14"/>
      <c r="BLM38" s="14"/>
      <c r="BMG38" s="14"/>
      <c r="BNA38" s="14"/>
      <c r="BNU38" s="14"/>
      <c r="BOO38" s="14"/>
      <c r="BPI38" s="14"/>
      <c r="BQC38" s="14"/>
      <c r="BQW38" s="14"/>
      <c r="BRQ38" s="14"/>
      <c r="BSK38" s="14"/>
      <c r="BTE38" s="14"/>
      <c r="BTY38" s="14"/>
      <c r="BUS38" s="14"/>
      <c r="BVM38" s="14"/>
      <c r="BWG38" s="14"/>
      <c r="BXA38" s="14"/>
      <c r="BXU38" s="14"/>
      <c r="BYO38" s="14"/>
      <c r="BZI38" s="14"/>
      <c r="CAC38" s="14"/>
      <c r="CAW38" s="14"/>
      <c r="CBQ38" s="14"/>
      <c r="CCK38" s="14"/>
      <c r="CDE38" s="14"/>
      <c r="CDY38" s="14"/>
      <c r="CES38" s="14"/>
      <c r="CFM38" s="14"/>
      <c r="CGG38" s="14"/>
      <c r="CHA38" s="14"/>
      <c r="CHU38" s="14"/>
      <c r="CIO38" s="14"/>
      <c r="CJI38" s="14"/>
      <c r="CKC38" s="14"/>
      <c r="CKW38" s="14"/>
      <c r="CLQ38" s="14"/>
      <c r="CMK38" s="14"/>
      <c r="CNE38" s="14"/>
      <c r="CNY38" s="14"/>
      <c r="COS38" s="14"/>
      <c r="CPM38" s="14"/>
      <c r="CQG38" s="14"/>
      <c r="CRA38" s="14"/>
      <c r="CRU38" s="14"/>
      <c r="CSO38" s="14"/>
      <c r="CTI38" s="14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4" customFormat="1" ht="15.6" spans="1:1017 1037:2037 2057:2557 16361:16384">
      <c r="A39" s="10" t="s">
        <v>44</v>
      </c>
      <c r="B39" s="11">
        <v>18451</v>
      </c>
      <c r="C39" s="11">
        <v>372</v>
      </c>
      <c r="D39" s="11">
        <v>0</v>
      </c>
      <c r="E39" s="11">
        <v>22030</v>
      </c>
      <c r="F39" s="11">
        <v>0</v>
      </c>
      <c r="G39" s="11">
        <f t="shared" si="3"/>
        <v>40853</v>
      </c>
      <c r="Q39" s="14"/>
      <c r="AK39" s="14"/>
      <c r="BE39" s="14"/>
      <c r="BY39" s="14"/>
      <c r="CS39" s="14"/>
      <c r="DM39" s="14"/>
      <c r="EG39" s="14"/>
      <c r="FA39" s="14"/>
      <c r="FU39" s="14"/>
      <c r="GO39" s="14"/>
      <c r="HI39" s="14"/>
      <c r="IC39" s="14"/>
      <c r="IW39" s="14"/>
      <c r="JQ39" s="14"/>
      <c r="KK39" s="14"/>
      <c r="LE39" s="14"/>
      <c r="LY39" s="14"/>
      <c r="MS39" s="14"/>
      <c r="NM39" s="14"/>
      <c r="OG39" s="14"/>
      <c r="PA39" s="14"/>
      <c r="PU39" s="14"/>
      <c r="QO39" s="14"/>
      <c r="RI39" s="14"/>
      <c r="SC39" s="14"/>
      <c r="SW39" s="14"/>
      <c r="TQ39" s="14"/>
      <c r="UK39" s="14"/>
      <c r="VE39" s="14"/>
      <c r="VY39" s="14"/>
      <c r="WS39" s="14"/>
      <c r="XM39" s="14"/>
      <c r="YG39" s="14"/>
      <c r="ZA39" s="14"/>
      <c r="ZU39" s="14"/>
      <c r="AAO39" s="14"/>
      <c r="ABI39" s="14"/>
      <c r="ACC39" s="14"/>
      <c r="ACW39" s="14"/>
      <c r="ADQ39" s="14"/>
      <c r="AEK39" s="14"/>
      <c r="AFE39" s="14"/>
      <c r="AFY39" s="14"/>
      <c r="AGS39" s="14"/>
      <c r="AHM39" s="14"/>
      <c r="AIG39" s="14"/>
      <c r="AJA39" s="14"/>
      <c r="AJU39" s="14"/>
      <c r="AKO39" s="14"/>
      <c r="ALI39" s="14"/>
      <c r="AMC39" s="14"/>
      <c r="AMW39" s="14"/>
      <c r="ANQ39" s="14"/>
      <c r="AOK39" s="14"/>
      <c r="APE39" s="14"/>
      <c r="APY39" s="14"/>
      <c r="AQS39" s="14"/>
      <c r="ARM39" s="14"/>
      <c r="ASG39" s="14"/>
      <c r="ATA39" s="14"/>
      <c r="ATU39" s="14"/>
      <c r="AUO39" s="14"/>
      <c r="AVI39" s="14"/>
      <c r="AWC39" s="14"/>
      <c r="AWW39" s="14"/>
      <c r="AXQ39" s="14"/>
      <c r="AYK39" s="14"/>
      <c r="AZE39" s="14"/>
      <c r="AZY39" s="14"/>
      <c r="BAS39" s="14"/>
      <c r="BBM39" s="14"/>
      <c r="BCG39" s="14"/>
      <c r="BDA39" s="14"/>
      <c r="BDU39" s="14"/>
      <c r="BEO39" s="14"/>
      <c r="BFI39" s="14"/>
      <c r="BGC39" s="14"/>
      <c r="BGW39" s="14"/>
      <c r="BHQ39" s="14"/>
      <c r="BIK39" s="14"/>
      <c r="BJE39" s="14"/>
      <c r="BJY39" s="14"/>
      <c r="BKS39" s="14"/>
      <c r="BLM39" s="14"/>
      <c r="BMG39" s="14"/>
      <c r="BNA39" s="14"/>
      <c r="BNU39" s="14"/>
      <c r="BOO39" s="14"/>
      <c r="BPI39" s="14"/>
      <c r="BQC39" s="14"/>
      <c r="BQW39" s="14"/>
      <c r="BRQ39" s="14"/>
      <c r="BSK39" s="14"/>
      <c r="BTE39" s="14"/>
      <c r="BTY39" s="14"/>
      <c r="BUS39" s="14"/>
      <c r="BVM39" s="14"/>
      <c r="BWG39" s="14"/>
      <c r="BXA39" s="14"/>
      <c r="BXU39" s="14"/>
      <c r="BYO39" s="14"/>
      <c r="BZI39" s="14"/>
      <c r="CAC39" s="14"/>
      <c r="CAW39" s="14"/>
      <c r="CBQ39" s="14"/>
      <c r="CCK39" s="14"/>
      <c r="CDE39" s="14"/>
      <c r="CDY39" s="14"/>
      <c r="CES39" s="14"/>
      <c r="CFM39" s="14"/>
      <c r="CGG39" s="14"/>
      <c r="CHA39" s="14"/>
      <c r="CHU39" s="14"/>
      <c r="CIO39" s="14"/>
      <c r="CJI39" s="14"/>
      <c r="CKC39" s="14"/>
      <c r="CKW39" s="14"/>
      <c r="CLQ39" s="14"/>
      <c r="CMK39" s="14"/>
      <c r="CNE39" s="14"/>
      <c r="CNY39" s="14"/>
      <c r="COS39" s="14"/>
      <c r="CPM39" s="14"/>
      <c r="CQG39" s="14"/>
      <c r="CRA39" s="14"/>
      <c r="CRU39" s="14"/>
      <c r="CSO39" s="14"/>
      <c r="CTI39" s="14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4" customFormat="1" ht="15.6" spans="1:1017 1037:2037 2057:2557 16361:16384">
      <c r="A40" s="10" t="s">
        <v>45</v>
      </c>
      <c r="B40" s="11">
        <v>22952</v>
      </c>
      <c r="C40" s="11">
        <v>277</v>
      </c>
      <c r="D40" s="11">
        <v>0</v>
      </c>
      <c r="E40" s="11">
        <v>21601</v>
      </c>
      <c r="F40" s="11">
        <v>0</v>
      </c>
      <c r="G40" s="11">
        <f t="shared" si="3"/>
        <v>44830</v>
      </c>
      <c r="Q40" s="14"/>
      <c r="AK40" s="14"/>
      <c r="BE40" s="14"/>
      <c r="BY40" s="14"/>
      <c r="CS40" s="14"/>
      <c r="DM40" s="14"/>
      <c r="EG40" s="14"/>
      <c r="FA40" s="14"/>
      <c r="FU40" s="14"/>
      <c r="GO40" s="14"/>
      <c r="HI40" s="14"/>
      <c r="IC40" s="14"/>
      <c r="IW40" s="14"/>
      <c r="JQ40" s="14"/>
      <c r="KK40" s="14"/>
      <c r="LE40" s="14"/>
      <c r="LY40" s="14"/>
      <c r="MS40" s="14"/>
      <c r="NM40" s="14"/>
      <c r="OG40" s="14"/>
      <c r="PA40" s="14"/>
      <c r="PU40" s="14"/>
      <c r="QO40" s="14"/>
      <c r="RI40" s="14"/>
      <c r="SC40" s="14"/>
      <c r="SW40" s="14"/>
      <c r="TQ40" s="14"/>
      <c r="UK40" s="14"/>
      <c r="VE40" s="14"/>
      <c r="VY40" s="14"/>
      <c r="WS40" s="14"/>
      <c r="XM40" s="14"/>
      <c r="YG40" s="14"/>
      <c r="ZA40" s="14"/>
      <c r="ZU40" s="14"/>
      <c r="AAO40" s="14"/>
      <c r="ABI40" s="14"/>
      <c r="ACC40" s="14"/>
      <c r="ACW40" s="14"/>
      <c r="ADQ40" s="14"/>
      <c r="AEK40" s="14"/>
      <c r="AFE40" s="14"/>
      <c r="AFY40" s="14"/>
      <c r="AGS40" s="14"/>
      <c r="AHM40" s="14"/>
      <c r="AIG40" s="14"/>
      <c r="AJA40" s="14"/>
      <c r="AJU40" s="14"/>
      <c r="AKO40" s="14"/>
      <c r="ALI40" s="14"/>
      <c r="AMC40" s="14"/>
      <c r="AMW40" s="14"/>
      <c r="ANQ40" s="14"/>
      <c r="AOK40" s="14"/>
      <c r="APE40" s="14"/>
      <c r="APY40" s="14"/>
      <c r="AQS40" s="14"/>
      <c r="ARM40" s="14"/>
      <c r="ASG40" s="14"/>
      <c r="ATA40" s="14"/>
      <c r="ATU40" s="14"/>
      <c r="AUO40" s="14"/>
      <c r="AVI40" s="14"/>
      <c r="AWC40" s="14"/>
      <c r="AWW40" s="14"/>
      <c r="AXQ40" s="14"/>
      <c r="AYK40" s="14"/>
      <c r="AZE40" s="14"/>
      <c r="AZY40" s="14"/>
      <c r="BAS40" s="14"/>
      <c r="BBM40" s="14"/>
      <c r="BCG40" s="14"/>
      <c r="BDA40" s="14"/>
      <c r="BDU40" s="14"/>
      <c r="BEO40" s="14"/>
      <c r="BFI40" s="14"/>
      <c r="BGC40" s="14"/>
      <c r="BGW40" s="14"/>
      <c r="BHQ40" s="14"/>
      <c r="BIK40" s="14"/>
      <c r="BJE40" s="14"/>
      <c r="BJY40" s="14"/>
      <c r="BKS40" s="14"/>
      <c r="BLM40" s="14"/>
      <c r="BMG40" s="14"/>
      <c r="BNA40" s="14"/>
      <c r="BNU40" s="14"/>
      <c r="BOO40" s="14"/>
      <c r="BPI40" s="14"/>
      <c r="BQC40" s="14"/>
      <c r="BQW40" s="14"/>
      <c r="BRQ40" s="14"/>
      <c r="BSK40" s="14"/>
      <c r="BTE40" s="14"/>
      <c r="BTY40" s="14"/>
      <c r="BUS40" s="14"/>
      <c r="BVM40" s="14"/>
      <c r="BWG40" s="14"/>
      <c r="BXA40" s="14"/>
      <c r="BXU40" s="14"/>
      <c r="BYO40" s="14"/>
      <c r="BZI40" s="14"/>
      <c r="CAC40" s="14"/>
      <c r="CAW40" s="14"/>
      <c r="CBQ40" s="14"/>
      <c r="CCK40" s="14"/>
      <c r="CDE40" s="14"/>
      <c r="CDY40" s="14"/>
      <c r="CES40" s="14"/>
      <c r="CFM40" s="14"/>
      <c r="CGG40" s="14"/>
      <c r="CHA40" s="14"/>
      <c r="CHU40" s="14"/>
      <c r="CIO40" s="14"/>
      <c r="CJI40" s="14"/>
      <c r="CKC40" s="14"/>
      <c r="CKW40" s="14"/>
      <c r="CLQ40" s="14"/>
      <c r="CMK40" s="14"/>
      <c r="CNE40" s="14"/>
      <c r="CNY40" s="14"/>
      <c r="COS40" s="14"/>
      <c r="CPM40" s="14"/>
      <c r="CQG40" s="14"/>
      <c r="CRA40" s="14"/>
      <c r="CRU40" s="14"/>
      <c r="CSO40" s="14"/>
      <c r="CTI40" s="14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4" customFormat="1" ht="15.6" spans="1:1017 1037:2037 2057:2557 16361:16384">
      <c r="A41" s="10" t="s">
        <v>46</v>
      </c>
      <c r="B41" s="11">
        <v>29336</v>
      </c>
      <c r="C41" s="11">
        <v>341</v>
      </c>
      <c r="D41" s="11">
        <v>0</v>
      </c>
      <c r="E41" s="11">
        <v>25230</v>
      </c>
      <c r="F41" s="11">
        <v>0</v>
      </c>
      <c r="G41" s="11">
        <v>54907</v>
      </c>
      <c r="Q41" s="14"/>
      <c r="AK41" s="14"/>
      <c r="BE41" s="14"/>
      <c r="BY41" s="14"/>
      <c r="CS41" s="14"/>
      <c r="DM41" s="14"/>
      <c r="EG41" s="14"/>
      <c r="FA41" s="14"/>
      <c r="FU41" s="14"/>
      <c r="GO41" s="14"/>
      <c r="HI41" s="14"/>
      <c r="IC41" s="14"/>
      <c r="IW41" s="14"/>
      <c r="JQ41" s="14"/>
      <c r="KK41" s="14"/>
      <c r="LE41" s="14"/>
      <c r="LY41" s="14"/>
      <c r="MS41" s="14"/>
      <c r="NM41" s="14"/>
      <c r="OG41" s="14"/>
      <c r="PA41" s="14"/>
      <c r="PU41" s="14"/>
      <c r="QO41" s="14"/>
      <c r="RI41" s="14"/>
      <c r="SC41" s="14"/>
      <c r="SW41" s="14"/>
      <c r="TQ41" s="14"/>
      <c r="UK41" s="14"/>
      <c r="VE41" s="14"/>
      <c r="VY41" s="14"/>
      <c r="WS41" s="14"/>
      <c r="XM41" s="14"/>
      <c r="YG41" s="14"/>
      <c r="ZA41" s="14"/>
      <c r="ZU41" s="14"/>
      <c r="AAO41" s="14"/>
      <c r="ABI41" s="14"/>
      <c r="ACC41" s="14"/>
      <c r="ACW41" s="14"/>
      <c r="ADQ41" s="14"/>
      <c r="AEK41" s="14"/>
      <c r="AFE41" s="14"/>
      <c r="AFY41" s="14"/>
      <c r="AGS41" s="14"/>
      <c r="AHM41" s="14"/>
      <c r="AIG41" s="14"/>
      <c r="AJA41" s="14"/>
      <c r="AJU41" s="14"/>
      <c r="AKO41" s="14"/>
      <c r="ALI41" s="14"/>
      <c r="AMC41" s="14"/>
      <c r="AMW41" s="14"/>
      <c r="ANQ41" s="14"/>
      <c r="AOK41" s="14"/>
      <c r="APE41" s="14"/>
      <c r="APY41" s="14"/>
      <c r="AQS41" s="14"/>
      <c r="ARM41" s="14"/>
      <c r="ASG41" s="14"/>
      <c r="ATA41" s="14"/>
      <c r="ATU41" s="14"/>
      <c r="AUO41" s="14"/>
      <c r="AVI41" s="14"/>
      <c r="AWC41" s="14"/>
      <c r="AWW41" s="14"/>
      <c r="AXQ41" s="14"/>
      <c r="AYK41" s="14"/>
      <c r="AZE41" s="14"/>
      <c r="AZY41" s="14"/>
      <c r="BAS41" s="14"/>
      <c r="BBM41" s="14"/>
      <c r="BCG41" s="14"/>
      <c r="BDA41" s="14"/>
      <c r="BDU41" s="14"/>
      <c r="BEO41" s="14"/>
      <c r="BFI41" s="14"/>
      <c r="BGC41" s="14"/>
      <c r="BGW41" s="14"/>
      <c r="BHQ41" s="14"/>
      <c r="BIK41" s="14"/>
      <c r="BJE41" s="14"/>
      <c r="BJY41" s="14"/>
      <c r="BKS41" s="14"/>
      <c r="BLM41" s="14"/>
      <c r="BMG41" s="14"/>
      <c r="BNA41" s="14"/>
      <c r="BNU41" s="14"/>
      <c r="BOO41" s="14"/>
      <c r="BPI41" s="14"/>
      <c r="BQC41" s="14"/>
      <c r="BQW41" s="14"/>
      <c r="BRQ41" s="14"/>
      <c r="BSK41" s="14"/>
      <c r="BTE41" s="14"/>
      <c r="BTY41" s="14"/>
      <c r="BUS41" s="14"/>
      <c r="BVM41" s="14"/>
      <c r="BWG41" s="14"/>
      <c r="BXA41" s="14"/>
      <c r="BXU41" s="14"/>
      <c r="BYO41" s="14"/>
      <c r="BZI41" s="14"/>
      <c r="CAC41" s="14"/>
      <c r="CAW41" s="14"/>
      <c r="CBQ41" s="14"/>
      <c r="CCK41" s="14"/>
      <c r="CDE41" s="14"/>
      <c r="CDY41" s="14"/>
      <c r="CES41" s="14"/>
      <c r="CFM41" s="14"/>
      <c r="CGG41" s="14"/>
      <c r="CHA41" s="14"/>
      <c r="CHU41" s="14"/>
      <c r="CIO41" s="14"/>
      <c r="CJI41" s="14"/>
      <c r="CKC41" s="14"/>
      <c r="CKW41" s="14"/>
      <c r="CLQ41" s="14"/>
      <c r="CMK41" s="14"/>
      <c r="CNE41" s="14"/>
      <c r="CNY41" s="14"/>
      <c r="COS41" s="14"/>
      <c r="CPM41" s="14"/>
      <c r="CQG41" s="14"/>
      <c r="CRA41" s="14"/>
      <c r="CRU41" s="14"/>
      <c r="CSO41" s="14"/>
      <c r="CTI41" s="14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4" customFormat="1" ht="15.6" spans="1:1017 1037:2037 2057:2557 16361:16384">
      <c r="A42" s="10" t="s">
        <v>47</v>
      </c>
      <c r="B42" s="11">
        <v>27677</v>
      </c>
      <c r="C42" s="11">
        <v>351</v>
      </c>
      <c r="D42" s="11">
        <v>0</v>
      </c>
      <c r="E42" s="11">
        <v>23428</v>
      </c>
      <c r="F42" s="11">
        <v>0</v>
      </c>
      <c r="G42" s="11">
        <f t="shared" ref="G42:G48" si="4">SUM(B42:F42)</f>
        <v>51456</v>
      </c>
      <c r="Q42" s="14"/>
      <c r="AK42" s="14"/>
      <c r="BE42" s="14"/>
      <c r="BY42" s="14"/>
      <c r="CS42" s="14"/>
      <c r="DM42" s="14"/>
      <c r="EG42" s="14"/>
      <c r="FA42" s="14"/>
      <c r="FU42" s="14"/>
      <c r="GO42" s="14"/>
      <c r="HI42" s="14"/>
      <c r="IC42" s="14"/>
      <c r="IW42" s="14"/>
      <c r="JQ42" s="14"/>
      <c r="KK42" s="14"/>
      <c r="LE42" s="14"/>
      <c r="LY42" s="14"/>
      <c r="MS42" s="14"/>
      <c r="NM42" s="14"/>
      <c r="OG42" s="14"/>
      <c r="PA42" s="14"/>
      <c r="PU42" s="14"/>
      <c r="QO42" s="14"/>
      <c r="RI42" s="14"/>
      <c r="SC42" s="14"/>
      <c r="SW42" s="14"/>
      <c r="TQ42" s="14"/>
      <c r="UK42" s="14"/>
      <c r="VE42" s="14"/>
      <c r="VY42" s="14"/>
      <c r="WS42" s="14"/>
      <c r="XM42" s="14"/>
      <c r="YG42" s="14"/>
      <c r="ZA42" s="14"/>
      <c r="ZU42" s="14"/>
      <c r="AAO42" s="14"/>
      <c r="ABI42" s="14"/>
      <c r="ACC42" s="14"/>
      <c r="ACW42" s="14"/>
      <c r="ADQ42" s="14"/>
      <c r="AEK42" s="14"/>
      <c r="AFE42" s="14"/>
      <c r="AFY42" s="14"/>
      <c r="AGS42" s="14"/>
      <c r="AHM42" s="14"/>
      <c r="AIG42" s="14"/>
      <c r="AJA42" s="14"/>
      <c r="AJU42" s="14"/>
      <c r="AKO42" s="14"/>
      <c r="ALI42" s="14"/>
      <c r="AMC42" s="14"/>
      <c r="AMW42" s="14"/>
      <c r="ANQ42" s="14"/>
      <c r="AOK42" s="14"/>
      <c r="APE42" s="14"/>
      <c r="APY42" s="14"/>
      <c r="AQS42" s="14"/>
      <c r="ARM42" s="14"/>
      <c r="ASG42" s="14"/>
      <c r="ATA42" s="14"/>
      <c r="ATU42" s="14"/>
      <c r="AUO42" s="14"/>
      <c r="AVI42" s="14"/>
      <c r="AWC42" s="14"/>
      <c r="AWW42" s="14"/>
      <c r="AXQ42" s="14"/>
      <c r="AYK42" s="14"/>
      <c r="AZE42" s="14"/>
      <c r="AZY42" s="14"/>
      <c r="BAS42" s="14"/>
      <c r="BBM42" s="14"/>
      <c r="BCG42" s="14"/>
      <c r="BDA42" s="14"/>
      <c r="BDU42" s="14"/>
      <c r="BEO42" s="14"/>
      <c r="BFI42" s="14"/>
      <c r="BGC42" s="14"/>
      <c r="BGW42" s="14"/>
      <c r="BHQ42" s="14"/>
      <c r="BIK42" s="14"/>
      <c r="BJE42" s="14"/>
      <c r="BJY42" s="14"/>
      <c r="BKS42" s="14"/>
      <c r="BLM42" s="14"/>
      <c r="BMG42" s="14"/>
      <c r="BNA42" s="14"/>
      <c r="BNU42" s="14"/>
      <c r="BOO42" s="14"/>
      <c r="BPI42" s="14"/>
      <c r="BQC42" s="14"/>
      <c r="BQW42" s="14"/>
      <c r="BRQ42" s="14"/>
      <c r="BSK42" s="14"/>
      <c r="BTE42" s="14"/>
      <c r="BTY42" s="14"/>
      <c r="BUS42" s="14"/>
      <c r="BVM42" s="14"/>
      <c r="BWG42" s="14"/>
      <c r="BXA42" s="14"/>
      <c r="BXU42" s="14"/>
      <c r="BYO42" s="14"/>
      <c r="BZI42" s="14"/>
      <c r="CAC42" s="14"/>
      <c r="CAW42" s="14"/>
      <c r="CBQ42" s="14"/>
      <c r="CCK42" s="14"/>
      <c r="CDE42" s="14"/>
      <c r="CDY42" s="14"/>
      <c r="CES42" s="14"/>
      <c r="CFM42" s="14"/>
      <c r="CGG42" s="14"/>
      <c r="CHA42" s="14"/>
      <c r="CHU42" s="14"/>
      <c r="CIO42" s="14"/>
      <c r="CJI42" s="14"/>
      <c r="CKC42" s="14"/>
      <c r="CKW42" s="14"/>
      <c r="CLQ42" s="14"/>
      <c r="CMK42" s="14"/>
      <c r="CNE42" s="14"/>
      <c r="CNY42" s="14"/>
      <c r="COS42" s="14"/>
      <c r="CPM42" s="14"/>
      <c r="CQG42" s="14"/>
      <c r="CRA42" s="14"/>
      <c r="CRU42" s="14"/>
      <c r="CSO42" s="14"/>
      <c r="CTI42" s="14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4" customFormat="1" ht="15.6" spans="1:1017 1037:2037 2057:2557 16361:16384">
      <c r="A43" s="10" t="s">
        <v>48</v>
      </c>
      <c r="B43" s="11">
        <v>29715</v>
      </c>
      <c r="C43" s="11">
        <v>303</v>
      </c>
      <c r="D43" s="11">
        <v>0</v>
      </c>
      <c r="E43" s="11">
        <v>24148</v>
      </c>
      <c r="F43" s="11">
        <v>0</v>
      </c>
      <c r="G43" s="11">
        <f t="shared" si="4"/>
        <v>54166</v>
      </c>
      <c r="Q43" s="14"/>
      <c r="AK43" s="14"/>
      <c r="BE43" s="14"/>
      <c r="BY43" s="14"/>
      <c r="CS43" s="14"/>
      <c r="DM43" s="14"/>
      <c r="EG43" s="14"/>
      <c r="FA43" s="14"/>
      <c r="FU43" s="14"/>
      <c r="GO43" s="14"/>
      <c r="HI43" s="14"/>
      <c r="IC43" s="14"/>
      <c r="IW43" s="14"/>
      <c r="JQ43" s="14"/>
      <c r="KK43" s="14"/>
      <c r="LE43" s="14"/>
      <c r="LY43" s="14"/>
      <c r="MS43" s="14"/>
      <c r="NM43" s="14"/>
      <c r="OG43" s="14"/>
      <c r="PA43" s="14"/>
      <c r="PU43" s="14"/>
      <c r="QO43" s="14"/>
      <c r="RI43" s="14"/>
      <c r="SC43" s="14"/>
      <c r="SW43" s="14"/>
      <c r="TQ43" s="14"/>
      <c r="UK43" s="14"/>
      <c r="VE43" s="14"/>
      <c r="VY43" s="14"/>
      <c r="WS43" s="14"/>
      <c r="XM43" s="14"/>
      <c r="YG43" s="14"/>
      <c r="ZA43" s="14"/>
      <c r="ZU43" s="14"/>
      <c r="AAO43" s="14"/>
      <c r="ABI43" s="14"/>
      <c r="ACC43" s="14"/>
      <c r="ACW43" s="14"/>
      <c r="ADQ43" s="14"/>
      <c r="AEK43" s="14"/>
      <c r="AFE43" s="14"/>
      <c r="AFY43" s="14"/>
      <c r="AGS43" s="14"/>
      <c r="AHM43" s="14"/>
      <c r="AIG43" s="14"/>
      <c r="AJA43" s="14"/>
      <c r="AJU43" s="14"/>
      <c r="AKO43" s="14"/>
      <c r="ALI43" s="14"/>
      <c r="AMC43" s="14"/>
      <c r="AMW43" s="14"/>
      <c r="ANQ43" s="14"/>
      <c r="AOK43" s="14"/>
      <c r="APE43" s="14"/>
      <c r="APY43" s="14"/>
      <c r="AQS43" s="14"/>
      <c r="ARM43" s="14"/>
      <c r="ASG43" s="14"/>
      <c r="ATA43" s="14"/>
      <c r="ATU43" s="14"/>
      <c r="AUO43" s="14"/>
      <c r="AVI43" s="14"/>
      <c r="AWC43" s="14"/>
      <c r="AWW43" s="14"/>
      <c r="AXQ43" s="14"/>
      <c r="AYK43" s="14"/>
      <c r="AZE43" s="14"/>
      <c r="AZY43" s="14"/>
      <c r="BAS43" s="14"/>
      <c r="BBM43" s="14"/>
      <c r="BCG43" s="14"/>
      <c r="BDA43" s="14"/>
      <c r="BDU43" s="14"/>
      <c r="BEO43" s="14"/>
      <c r="BFI43" s="14"/>
      <c r="BGC43" s="14"/>
      <c r="BGW43" s="14"/>
      <c r="BHQ43" s="14"/>
      <c r="BIK43" s="14"/>
      <c r="BJE43" s="14"/>
      <c r="BJY43" s="14"/>
      <c r="BKS43" s="14"/>
      <c r="BLM43" s="14"/>
      <c r="BMG43" s="14"/>
      <c r="BNA43" s="14"/>
      <c r="BNU43" s="14"/>
      <c r="BOO43" s="14"/>
      <c r="BPI43" s="14"/>
      <c r="BQC43" s="14"/>
      <c r="BQW43" s="14"/>
      <c r="BRQ43" s="14"/>
      <c r="BSK43" s="14"/>
      <c r="BTE43" s="14"/>
      <c r="BTY43" s="14"/>
      <c r="BUS43" s="14"/>
      <c r="BVM43" s="14"/>
      <c r="BWG43" s="14"/>
      <c r="BXA43" s="14"/>
      <c r="BXU43" s="14"/>
      <c r="BYO43" s="14"/>
      <c r="BZI43" s="14"/>
      <c r="CAC43" s="14"/>
      <c r="CAW43" s="14"/>
      <c r="CBQ43" s="14"/>
      <c r="CCK43" s="14"/>
      <c r="CDE43" s="14"/>
      <c r="CDY43" s="14"/>
      <c r="CES43" s="14"/>
      <c r="CFM43" s="14"/>
      <c r="CGG43" s="14"/>
      <c r="CHA43" s="14"/>
      <c r="CHU43" s="14"/>
      <c r="CIO43" s="14"/>
      <c r="CJI43" s="14"/>
      <c r="CKC43" s="14"/>
      <c r="CKW43" s="14"/>
      <c r="CLQ43" s="14"/>
      <c r="CMK43" s="14"/>
      <c r="CNE43" s="14"/>
      <c r="CNY43" s="14"/>
      <c r="COS43" s="14"/>
      <c r="CPM43" s="14"/>
      <c r="CQG43" s="14"/>
      <c r="CRA43" s="14"/>
      <c r="CRU43" s="14"/>
      <c r="CSO43" s="14"/>
      <c r="CTI43" s="14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4" customFormat="1" ht="15.6" spans="1:1017 1037:2037 2057:2557 16361:16384">
      <c r="A44" s="10" t="s">
        <v>49</v>
      </c>
      <c r="B44" s="11">
        <v>32843</v>
      </c>
      <c r="C44" s="11">
        <v>370</v>
      </c>
      <c r="D44" s="11">
        <v>0</v>
      </c>
      <c r="E44" s="11">
        <v>26088</v>
      </c>
      <c r="F44" s="11">
        <v>0</v>
      </c>
      <c r="G44" s="11">
        <f t="shared" si="4"/>
        <v>59301</v>
      </c>
      <c r="Q44" s="14"/>
      <c r="AK44" s="14"/>
      <c r="BE44" s="14"/>
      <c r="BY44" s="14"/>
      <c r="CS44" s="14"/>
      <c r="DM44" s="14"/>
      <c r="EG44" s="14"/>
      <c r="FA44" s="14"/>
      <c r="FU44" s="14"/>
      <c r="GO44" s="14"/>
      <c r="HI44" s="14"/>
      <c r="IC44" s="14"/>
      <c r="IW44" s="14"/>
      <c r="JQ44" s="14"/>
      <c r="KK44" s="14"/>
      <c r="LE44" s="14"/>
      <c r="LY44" s="14"/>
      <c r="MS44" s="14"/>
      <c r="NM44" s="14"/>
      <c r="OG44" s="14"/>
      <c r="PA44" s="14"/>
      <c r="PU44" s="14"/>
      <c r="QO44" s="14"/>
      <c r="RI44" s="14"/>
      <c r="SC44" s="14"/>
      <c r="SW44" s="14"/>
      <c r="TQ44" s="14"/>
      <c r="UK44" s="14"/>
      <c r="VE44" s="14"/>
      <c r="VY44" s="14"/>
      <c r="WS44" s="14"/>
      <c r="XM44" s="14"/>
      <c r="YG44" s="14"/>
      <c r="ZA44" s="14"/>
      <c r="ZU44" s="14"/>
      <c r="AAO44" s="14"/>
      <c r="ABI44" s="14"/>
      <c r="ACC44" s="14"/>
      <c r="ACW44" s="14"/>
      <c r="ADQ44" s="14"/>
      <c r="AEK44" s="14"/>
      <c r="AFE44" s="14"/>
      <c r="AFY44" s="14"/>
      <c r="AGS44" s="14"/>
      <c r="AHM44" s="14"/>
      <c r="AIG44" s="14"/>
      <c r="AJA44" s="14"/>
      <c r="AJU44" s="14"/>
      <c r="AKO44" s="14"/>
      <c r="ALI44" s="14"/>
      <c r="AMC44" s="14"/>
      <c r="AMW44" s="14"/>
      <c r="ANQ44" s="14"/>
      <c r="AOK44" s="14"/>
      <c r="APE44" s="14"/>
      <c r="APY44" s="14"/>
      <c r="AQS44" s="14"/>
      <c r="ARM44" s="14"/>
      <c r="ASG44" s="14"/>
      <c r="ATA44" s="14"/>
      <c r="ATU44" s="14"/>
      <c r="AUO44" s="14"/>
      <c r="AVI44" s="14"/>
      <c r="AWC44" s="14"/>
      <c r="AWW44" s="14"/>
      <c r="AXQ44" s="14"/>
      <c r="AYK44" s="14"/>
      <c r="AZE44" s="14"/>
      <c r="AZY44" s="14"/>
      <c r="BAS44" s="14"/>
      <c r="BBM44" s="14"/>
      <c r="BCG44" s="14"/>
      <c r="BDA44" s="14"/>
      <c r="BDU44" s="14"/>
      <c r="BEO44" s="14"/>
      <c r="BFI44" s="14"/>
      <c r="BGC44" s="14"/>
      <c r="BGW44" s="14"/>
      <c r="BHQ44" s="14"/>
      <c r="BIK44" s="14"/>
      <c r="BJE44" s="14"/>
      <c r="BJY44" s="14"/>
      <c r="BKS44" s="14"/>
      <c r="BLM44" s="14"/>
      <c r="BMG44" s="14"/>
      <c r="BNA44" s="14"/>
      <c r="BNU44" s="14"/>
      <c r="BOO44" s="14"/>
      <c r="BPI44" s="14"/>
      <c r="BQC44" s="14"/>
      <c r="BQW44" s="14"/>
      <c r="BRQ44" s="14"/>
      <c r="BSK44" s="14"/>
      <c r="BTE44" s="14"/>
      <c r="BTY44" s="14"/>
      <c r="BUS44" s="14"/>
      <c r="BVM44" s="14"/>
      <c r="BWG44" s="14"/>
      <c r="BXA44" s="14"/>
      <c r="BXU44" s="14"/>
      <c r="BYO44" s="14"/>
      <c r="BZI44" s="14"/>
      <c r="CAC44" s="14"/>
      <c r="CAW44" s="14"/>
      <c r="CBQ44" s="14"/>
      <c r="CCK44" s="14"/>
      <c r="CDE44" s="14"/>
      <c r="CDY44" s="14"/>
      <c r="CES44" s="14"/>
      <c r="CFM44" s="14"/>
      <c r="CGG44" s="14"/>
      <c r="CHA44" s="14"/>
      <c r="CHU44" s="14"/>
      <c r="CIO44" s="14"/>
      <c r="CJI44" s="14"/>
      <c r="CKC44" s="14"/>
      <c r="CKW44" s="14"/>
      <c r="CLQ44" s="14"/>
      <c r="CMK44" s="14"/>
      <c r="CNE44" s="14"/>
      <c r="CNY44" s="14"/>
      <c r="COS44" s="14"/>
      <c r="CPM44" s="14"/>
      <c r="CQG44" s="14"/>
      <c r="CRA44" s="14"/>
      <c r="CRU44" s="14"/>
      <c r="CSO44" s="14"/>
      <c r="CTI44" s="14"/>
      <c r="XEG44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4" customFormat="1" ht="15.6" spans="1:1017 1037:2037 2057:2557 16361:16384">
      <c r="A45" s="10" t="s">
        <v>50</v>
      </c>
      <c r="B45" s="11">
        <v>27150</v>
      </c>
      <c r="C45" s="11">
        <v>500</v>
      </c>
      <c r="D45" s="11">
        <v>0</v>
      </c>
      <c r="E45" s="11">
        <v>24661</v>
      </c>
      <c r="F45" s="11">
        <v>0</v>
      </c>
      <c r="G45" s="11">
        <f t="shared" si="4"/>
        <v>52311</v>
      </c>
      <c r="Q45" s="14"/>
      <c r="AK45" s="14"/>
      <c r="BE45" s="14"/>
      <c r="BY45" s="14"/>
      <c r="CS45" s="14"/>
      <c r="DM45" s="14"/>
      <c r="EG45" s="14"/>
      <c r="FA45" s="14"/>
      <c r="FU45" s="14"/>
      <c r="GO45" s="14"/>
      <c r="HI45" s="14"/>
      <c r="IC45" s="14"/>
      <c r="IW45" s="14"/>
      <c r="JQ45" s="14"/>
      <c r="KK45" s="14"/>
      <c r="LE45" s="14"/>
      <c r="LY45" s="14"/>
      <c r="MS45" s="14"/>
      <c r="NM45" s="14"/>
      <c r="OG45" s="14"/>
      <c r="PA45" s="14"/>
      <c r="PU45" s="14"/>
      <c r="QO45" s="14"/>
      <c r="RI45" s="14"/>
      <c r="SC45" s="14"/>
      <c r="SW45" s="14"/>
      <c r="TQ45" s="14"/>
      <c r="UK45" s="14"/>
      <c r="VE45" s="14"/>
      <c r="VY45" s="14"/>
      <c r="WS45" s="14"/>
      <c r="XM45" s="14"/>
      <c r="YG45" s="14"/>
      <c r="ZA45" s="14"/>
      <c r="ZU45" s="14"/>
      <c r="AAO45" s="14"/>
      <c r="ABI45" s="14"/>
      <c r="ACC45" s="14"/>
      <c r="ACW45" s="14"/>
      <c r="ADQ45" s="14"/>
      <c r="AEK45" s="14"/>
      <c r="AFE45" s="14"/>
      <c r="AFY45" s="14"/>
      <c r="AGS45" s="14"/>
      <c r="AHM45" s="14"/>
      <c r="AIG45" s="14"/>
      <c r="AJA45" s="14"/>
      <c r="AJU45" s="14"/>
      <c r="AKO45" s="14"/>
      <c r="ALI45" s="14"/>
      <c r="AMC45" s="14"/>
      <c r="AMW45" s="14"/>
      <c r="ANQ45" s="14"/>
      <c r="AOK45" s="14"/>
      <c r="APE45" s="14"/>
      <c r="APY45" s="14"/>
      <c r="AQS45" s="14"/>
      <c r="ARM45" s="14"/>
      <c r="ASG45" s="14"/>
      <c r="ATA45" s="14"/>
      <c r="ATU45" s="14"/>
      <c r="AUO45" s="14"/>
      <c r="AVI45" s="14"/>
      <c r="AWC45" s="14"/>
      <c r="AWW45" s="14"/>
      <c r="AXQ45" s="14"/>
      <c r="AYK45" s="14"/>
      <c r="AZE45" s="14"/>
      <c r="AZY45" s="14"/>
      <c r="BAS45" s="14"/>
      <c r="BBM45" s="14"/>
      <c r="BCG45" s="14"/>
      <c r="BDA45" s="14"/>
      <c r="BDU45" s="14"/>
      <c r="BEO45" s="14"/>
      <c r="BFI45" s="14"/>
      <c r="BGC45" s="14"/>
      <c r="BGW45" s="14"/>
      <c r="BHQ45" s="14"/>
      <c r="BIK45" s="14"/>
      <c r="BJE45" s="14"/>
      <c r="BJY45" s="14"/>
      <c r="BKS45" s="14"/>
      <c r="BLM45" s="14"/>
      <c r="BMG45" s="14"/>
      <c r="BNA45" s="14"/>
      <c r="BNU45" s="14"/>
      <c r="BOO45" s="14"/>
      <c r="BPI45" s="14"/>
      <c r="BQC45" s="14"/>
      <c r="BQW45" s="14"/>
      <c r="BRQ45" s="14"/>
      <c r="BSK45" s="14"/>
      <c r="BTE45" s="14"/>
      <c r="BTY45" s="14"/>
      <c r="BUS45" s="14"/>
      <c r="BVM45" s="14"/>
      <c r="BWG45" s="14"/>
      <c r="BXA45" s="14"/>
      <c r="BXU45" s="14"/>
      <c r="BYO45" s="14"/>
      <c r="BZI45" s="14"/>
      <c r="CAC45" s="14"/>
      <c r="CAW45" s="14"/>
      <c r="CBQ45" s="14"/>
      <c r="CCK45" s="14"/>
      <c r="CDE45" s="14"/>
      <c r="CDY45" s="14"/>
      <c r="CES45" s="14"/>
      <c r="CFM45" s="14"/>
      <c r="CGG45" s="14"/>
      <c r="CHA45" s="14"/>
      <c r="CHU45" s="14"/>
      <c r="CIO45" s="14"/>
      <c r="CJI45" s="14"/>
      <c r="CKC45" s="14"/>
      <c r="CKW45" s="14"/>
      <c r="CLQ45" s="14"/>
      <c r="CMK45" s="14"/>
      <c r="CNE45" s="14"/>
      <c r="CNY45" s="14"/>
      <c r="COS45" s="14"/>
      <c r="CPM45" s="14"/>
      <c r="CQG45" s="14"/>
      <c r="CRA45" s="14"/>
      <c r="CRU45" s="14"/>
      <c r="CSO45" s="14"/>
      <c r="CTI45" s="14"/>
      <c r="XEG45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4" customFormat="1" ht="15.6" spans="1:1017 1037:2037 2057:2557 16361:16384">
      <c r="A46" s="10" t="s">
        <v>51</v>
      </c>
      <c r="B46" s="11">
        <v>24358</v>
      </c>
      <c r="C46" s="11">
        <v>304</v>
      </c>
      <c r="D46" s="11">
        <v>0</v>
      </c>
      <c r="E46" s="11">
        <v>23215</v>
      </c>
      <c r="F46" s="11">
        <v>0</v>
      </c>
      <c r="G46" s="11">
        <f t="shared" si="4"/>
        <v>47877</v>
      </c>
      <c r="Q46" s="14"/>
      <c r="AK46" s="14"/>
      <c r="BE46" s="14"/>
      <c r="BY46" s="14"/>
      <c r="CS46" s="14"/>
      <c r="DM46" s="14"/>
      <c r="EG46" s="14"/>
      <c r="FA46" s="14"/>
      <c r="FU46" s="14"/>
      <c r="GO46" s="14"/>
      <c r="HI46" s="14"/>
      <c r="IC46" s="14"/>
      <c r="IW46" s="14"/>
      <c r="JQ46" s="14"/>
      <c r="KK46" s="14"/>
      <c r="LE46" s="14"/>
      <c r="LY46" s="14"/>
      <c r="MS46" s="14"/>
      <c r="NM46" s="14"/>
      <c r="OG46" s="14"/>
      <c r="PA46" s="14"/>
      <c r="PU46" s="14"/>
      <c r="QO46" s="14"/>
      <c r="RI46" s="14"/>
      <c r="SC46" s="14"/>
      <c r="SW46" s="14"/>
      <c r="TQ46" s="14"/>
      <c r="UK46" s="14"/>
      <c r="VE46" s="14"/>
      <c r="VY46" s="14"/>
      <c r="WS46" s="14"/>
      <c r="XM46" s="14"/>
      <c r="YG46" s="14"/>
      <c r="ZA46" s="14"/>
      <c r="ZU46" s="14"/>
      <c r="AAO46" s="14"/>
      <c r="ABI46" s="14"/>
      <c r="ACC46" s="14"/>
      <c r="ACW46" s="14"/>
      <c r="ADQ46" s="14"/>
      <c r="AEK46" s="14"/>
      <c r="AFE46" s="14"/>
      <c r="AFY46" s="14"/>
      <c r="AGS46" s="14"/>
      <c r="AHM46" s="14"/>
      <c r="AIG46" s="14"/>
      <c r="AJA46" s="14"/>
      <c r="AJU46" s="14"/>
      <c r="AKO46" s="14"/>
      <c r="ALI46" s="14"/>
      <c r="AMC46" s="14"/>
      <c r="AMW46" s="14"/>
      <c r="ANQ46" s="14"/>
      <c r="AOK46" s="14"/>
      <c r="APE46" s="14"/>
      <c r="APY46" s="14"/>
      <c r="AQS46" s="14"/>
      <c r="ARM46" s="14"/>
      <c r="ASG46" s="14"/>
      <c r="ATA46" s="14"/>
      <c r="ATU46" s="14"/>
      <c r="AUO46" s="14"/>
      <c r="AVI46" s="14"/>
      <c r="AWC46" s="14"/>
      <c r="AWW46" s="14"/>
      <c r="AXQ46" s="14"/>
      <c r="AYK46" s="14"/>
      <c r="AZE46" s="14"/>
      <c r="AZY46" s="14"/>
      <c r="BAS46" s="14"/>
      <c r="BBM46" s="14"/>
      <c r="BCG46" s="14"/>
      <c r="BDA46" s="14"/>
      <c r="BDU46" s="14"/>
      <c r="BEO46" s="14"/>
      <c r="BFI46" s="14"/>
      <c r="BGC46" s="14"/>
      <c r="BGW46" s="14"/>
      <c r="BHQ46" s="14"/>
      <c r="BIK46" s="14"/>
      <c r="BJE46" s="14"/>
      <c r="BJY46" s="14"/>
      <c r="BKS46" s="14"/>
      <c r="BLM46" s="14"/>
      <c r="BMG46" s="14"/>
      <c r="BNA46" s="14"/>
      <c r="BNU46" s="14"/>
      <c r="BOO46" s="14"/>
      <c r="BPI46" s="14"/>
      <c r="BQC46" s="14"/>
      <c r="BQW46" s="14"/>
      <c r="BRQ46" s="14"/>
      <c r="BSK46" s="14"/>
      <c r="BTE46" s="14"/>
      <c r="BTY46" s="14"/>
      <c r="BUS46" s="14"/>
      <c r="BVM46" s="14"/>
      <c r="BWG46" s="14"/>
      <c r="BXA46" s="14"/>
      <c r="BXU46" s="14"/>
      <c r="BYO46" s="14"/>
      <c r="BZI46" s="14"/>
      <c r="CAC46" s="14"/>
      <c r="CAW46" s="14"/>
      <c r="CBQ46" s="14"/>
      <c r="CCK46" s="14"/>
      <c r="CDE46" s="14"/>
      <c r="CDY46" s="14"/>
      <c r="CES46" s="14"/>
      <c r="CFM46" s="14"/>
      <c r="CGG46" s="14"/>
      <c r="CHA46" s="14"/>
      <c r="CHU46" s="14"/>
      <c r="CIO46" s="14"/>
      <c r="CJI46" s="14"/>
      <c r="CKC46" s="14"/>
      <c r="CKW46" s="14"/>
      <c r="CLQ46" s="14"/>
      <c r="CMK46" s="14"/>
      <c r="CNE46" s="14"/>
      <c r="CNY46" s="14"/>
      <c r="COS46" s="14"/>
      <c r="CPM46" s="14"/>
      <c r="CQG46" s="14"/>
      <c r="CRA46" s="14"/>
      <c r="CRU46" s="14"/>
      <c r="CSO46" s="14"/>
      <c r="CTI46" s="14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4" customFormat="1" ht="15.6" spans="1:1017 1037:2037 2057:2557 16361:16384">
      <c r="A47" s="10" t="s">
        <v>52</v>
      </c>
      <c r="B47" s="11">
        <v>25396</v>
      </c>
      <c r="C47" s="11">
        <v>333</v>
      </c>
      <c r="D47" s="11">
        <v>0</v>
      </c>
      <c r="E47" s="11">
        <v>20683</v>
      </c>
      <c r="F47" s="11">
        <v>0</v>
      </c>
      <c r="G47" s="11">
        <f t="shared" si="4"/>
        <v>46412</v>
      </c>
      <c r="Q47" s="14"/>
      <c r="AK47" s="14"/>
      <c r="BE47" s="14"/>
      <c r="BY47" s="14"/>
      <c r="CS47" s="14"/>
      <c r="DM47" s="14"/>
      <c r="EG47" s="14"/>
      <c r="FA47" s="14"/>
      <c r="FU47" s="14"/>
      <c r="GO47" s="14"/>
      <c r="HI47" s="14"/>
      <c r="IC47" s="14"/>
      <c r="IW47" s="14"/>
      <c r="JQ47" s="14"/>
      <c r="KK47" s="14"/>
      <c r="LE47" s="14"/>
      <c r="LY47" s="14"/>
      <c r="MS47" s="14"/>
      <c r="NM47" s="14"/>
      <c r="OG47" s="14"/>
      <c r="PA47" s="14"/>
      <c r="PU47" s="14"/>
      <c r="QO47" s="14"/>
      <c r="RI47" s="14"/>
      <c r="SC47" s="14"/>
      <c r="SW47" s="14"/>
      <c r="TQ47" s="14"/>
      <c r="UK47" s="14"/>
      <c r="VE47" s="14"/>
      <c r="VY47" s="14"/>
      <c r="WS47" s="14"/>
      <c r="XM47" s="14"/>
      <c r="YG47" s="14"/>
      <c r="ZA47" s="14"/>
      <c r="ZU47" s="14"/>
      <c r="AAO47" s="14"/>
      <c r="ABI47" s="14"/>
      <c r="ACC47" s="14"/>
      <c r="ACW47" s="14"/>
      <c r="ADQ47" s="14"/>
      <c r="AEK47" s="14"/>
      <c r="AFE47" s="14"/>
      <c r="AFY47" s="14"/>
      <c r="AGS47" s="14"/>
      <c r="AHM47" s="14"/>
      <c r="AIG47" s="14"/>
      <c r="AJA47" s="14"/>
      <c r="AJU47" s="14"/>
      <c r="AKO47" s="14"/>
      <c r="ALI47" s="14"/>
      <c r="AMC47" s="14"/>
      <c r="AMW47" s="14"/>
      <c r="ANQ47" s="14"/>
      <c r="AOK47" s="14"/>
      <c r="APE47" s="14"/>
      <c r="APY47" s="14"/>
      <c r="AQS47" s="14"/>
      <c r="ARM47" s="14"/>
      <c r="ASG47" s="14"/>
      <c r="ATA47" s="14"/>
      <c r="ATU47" s="14"/>
      <c r="AUO47" s="14"/>
      <c r="AVI47" s="14"/>
      <c r="AWC47" s="14"/>
      <c r="AWW47" s="14"/>
      <c r="AXQ47" s="14"/>
      <c r="AYK47" s="14"/>
      <c r="AZE47" s="14"/>
      <c r="AZY47" s="14"/>
      <c r="BAS47" s="14"/>
      <c r="BBM47" s="14"/>
      <c r="BCG47" s="14"/>
      <c r="BDA47" s="14"/>
      <c r="BDU47" s="14"/>
      <c r="BEO47" s="14"/>
      <c r="BFI47" s="14"/>
      <c r="BGC47" s="14"/>
      <c r="BGW47" s="14"/>
      <c r="BHQ47" s="14"/>
      <c r="BIK47" s="14"/>
      <c r="BJE47" s="14"/>
      <c r="BJY47" s="14"/>
      <c r="BKS47" s="14"/>
      <c r="BLM47" s="14"/>
      <c r="BMG47" s="14"/>
      <c r="BNA47" s="14"/>
      <c r="BNU47" s="14"/>
      <c r="BOO47" s="14"/>
      <c r="BPI47" s="14"/>
      <c r="BQC47" s="14"/>
      <c r="BQW47" s="14"/>
      <c r="BRQ47" s="14"/>
      <c r="BSK47" s="14"/>
      <c r="BTE47" s="14"/>
      <c r="BTY47" s="14"/>
      <c r="BUS47" s="14"/>
      <c r="BVM47" s="14"/>
      <c r="BWG47" s="14"/>
      <c r="BXA47" s="14"/>
      <c r="BXU47" s="14"/>
      <c r="BYO47" s="14"/>
      <c r="BZI47" s="14"/>
      <c r="CAC47" s="14"/>
      <c r="CAW47" s="14"/>
      <c r="CBQ47" s="14"/>
      <c r="CCK47" s="14"/>
      <c r="CDE47" s="14"/>
      <c r="CDY47" s="14"/>
      <c r="CES47" s="14"/>
      <c r="CFM47" s="14"/>
      <c r="CGG47" s="14"/>
      <c r="CHA47" s="14"/>
      <c r="CHU47" s="14"/>
      <c r="CIO47" s="14"/>
      <c r="CJI47" s="14"/>
      <c r="CKC47" s="14"/>
      <c r="CKW47" s="14"/>
      <c r="CLQ47" s="14"/>
      <c r="CMK47" s="14"/>
      <c r="CNE47" s="14"/>
      <c r="CNY47" s="14"/>
      <c r="COS47" s="14"/>
      <c r="CPM47" s="14"/>
      <c r="CQG47" s="14"/>
      <c r="CRA47" s="14"/>
      <c r="CRU47" s="14"/>
      <c r="CSO47" s="14"/>
      <c r="CTI47" s="14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4" customFormat="1" ht="15.6" spans="1:1017 1037:2037 2057:2557 16361:16384">
      <c r="A48" s="15" t="s">
        <v>53</v>
      </c>
      <c r="B48" s="16">
        <v>25546</v>
      </c>
      <c r="C48" s="16">
        <v>383</v>
      </c>
      <c r="D48" s="16">
        <v>0</v>
      </c>
      <c r="E48" s="16">
        <v>19903</v>
      </c>
      <c r="F48" s="16">
        <v>0</v>
      </c>
      <c r="G48" s="16">
        <f t="shared" si="4"/>
        <v>45832</v>
      </c>
      <c r="Q48" s="14"/>
      <c r="AK48" s="14"/>
      <c r="BE48" s="14"/>
      <c r="BY48" s="14"/>
      <c r="CS48" s="14"/>
      <c r="DM48" s="14"/>
      <c r="EG48" s="14"/>
      <c r="FA48" s="14"/>
      <c r="FU48" s="14"/>
      <c r="GO48" s="14"/>
      <c r="HI48" s="14"/>
      <c r="IC48" s="14"/>
      <c r="IW48" s="14"/>
      <c r="JQ48" s="14"/>
      <c r="KK48" s="14"/>
      <c r="LE48" s="14"/>
      <c r="LY48" s="14"/>
      <c r="MS48" s="14"/>
      <c r="NM48" s="14"/>
      <c r="OG48" s="14"/>
      <c r="PA48" s="14"/>
      <c r="PU48" s="14"/>
      <c r="QO48" s="14"/>
      <c r="RI48" s="14"/>
      <c r="SC48" s="14"/>
      <c r="SW48" s="14"/>
      <c r="TQ48" s="14"/>
      <c r="UK48" s="14"/>
      <c r="VE48" s="14"/>
      <c r="VY48" s="14"/>
      <c r="WS48" s="14"/>
      <c r="XM48" s="14"/>
      <c r="YG48" s="14"/>
      <c r="ZA48" s="14"/>
      <c r="ZU48" s="14"/>
      <c r="AAO48" s="14"/>
      <c r="ABI48" s="14"/>
      <c r="ACC48" s="14"/>
      <c r="ACW48" s="14"/>
      <c r="ADQ48" s="14"/>
      <c r="AEK48" s="14"/>
      <c r="AFE48" s="14"/>
      <c r="AFY48" s="14"/>
      <c r="AGS48" s="14"/>
      <c r="AHM48" s="14"/>
      <c r="AIG48" s="14"/>
      <c r="AJA48" s="14"/>
      <c r="AJU48" s="14"/>
      <c r="AKO48" s="14"/>
      <c r="ALI48" s="14"/>
      <c r="AMC48" s="14"/>
      <c r="AMW48" s="14"/>
      <c r="ANQ48" s="14"/>
      <c r="AOK48" s="14"/>
      <c r="APE48" s="14"/>
      <c r="APY48" s="14"/>
      <c r="AQS48" s="14"/>
      <c r="ARM48" s="14"/>
      <c r="ASG48" s="14"/>
      <c r="ATA48" s="14"/>
      <c r="ATU48" s="14"/>
      <c r="AUO48" s="14"/>
      <c r="AVI48" s="14"/>
      <c r="AWC48" s="14"/>
      <c r="AWW48" s="14"/>
      <c r="AXQ48" s="14"/>
      <c r="AYK48" s="14"/>
      <c r="AZE48" s="14"/>
      <c r="AZY48" s="14"/>
      <c r="BAS48" s="14"/>
      <c r="BBM48" s="14"/>
      <c r="BCG48" s="14"/>
      <c r="BDA48" s="14"/>
      <c r="BDU48" s="14"/>
      <c r="BEO48" s="14"/>
      <c r="BFI48" s="14"/>
      <c r="BGC48" s="14"/>
      <c r="BGW48" s="14"/>
      <c r="BHQ48" s="14"/>
      <c r="BIK48" s="14"/>
      <c r="BJE48" s="14"/>
      <c r="BJY48" s="14"/>
      <c r="BKS48" s="14"/>
      <c r="BLM48" s="14"/>
      <c r="BMG48" s="14"/>
      <c r="BNA48" s="14"/>
      <c r="BNU48" s="14"/>
      <c r="BOO48" s="14"/>
      <c r="BPI48" s="14"/>
      <c r="BQC48" s="14"/>
      <c r="BQW48" s="14"/>
      <c r="BRQ48" s="14"/>
      <c r="BSK48" s="14"/>
      <c r="BTE48" s="14"/>
      <c r="BTY48" s="14"/>
      <c r="BUS48" s="14"/>
      <c r="BVM48" s="14"/>
      <c r="BWG48" s="14"/>
      <c r="BXA48" s="14"/>
      <c r="BXU48" s="14"/>
      <c r="BYO48" s="14"/>
      <c r="BZI48" s="14"/>
      <c r="CAC48" s="14"/>
      <c r="CAW48" s="14"/>
      <c r="CBQ48" s="14"/>
      <c r="CCK48" s="14"/>
      <c r="CDE48" s="14"/>
      <c r="CDY48" s="14"/>
      <c r="CES48" s="14"/>
      <c r="CFM48" s="14"/>
      <c r="CGG48" s="14"/>
      <c r="CHA48" s="14"/>
      <c r="CHU48" s="14"/>
      <c r="CIO48" s="14"/>
      <c r="CJI48" s="14"/>
      <c r="CKC48" s="14"/>
      <c r="CKW48" s="14"/>
      <c r="CLQ48" s="14"/>
      <c r="CMK48" s="14"/>
      <c r="CNE48" s="14"/>
      <c r="CNY48" s="14"/>
      <c r="COS48" s="14"/>
      <c r="CPM48" s="14"/>
      <c r="CQG48" s="14"/>
      <c r="CRA48" s="14"/>
      <c r="CRU48" s="14"/>
      <c r="CSO48" s="14"/>
      <c r="CTI48" s="14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5" customFormat="1" ht="15.6" spans="1:7 16361:16384">
      <c r="A49" s="11" t="s">
        <v>7</v>
      </c>
      <c r="B49" s="11">
        <f t="shared" ref="B49:G49" si="5">SUM(B3:B48)</f>
        <v>817173</v>
      </c>
      <c r="C49" s="11">
        <f t="shared" si="5"/>
        <v>16519</v>
      </c>
      <c r="D49" s="11">
        <f t="shared" si="5"/>
        <v>2946</v>
      </c>
      <c r="E49" s="11">
        <f t="shared" si="5"/>
        <v>837928</v>
      </c>
      <c r="F49" s="11">
        <f t="shared" si="5"/>
        <v>1442</v>
      </c>
      <c r="G49" s="11">
        <f t="shared" si="5"/>
        <v>1676008</v>
      </c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5" customFormat="1" spans="1:7 16361:16384"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5" customFormat="1" spans="1:7 16361:16384"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5" customFormat="1" spans="1:7 16361:16384"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</sheetData>
  <mergeCells count="1">
    <mergeCell ref="A1:G1"/>
  </mergeCells>
  <pageMargins left="0.7" right="0.7" top="0.75" bottom="0.75" header="0.3" footer="0.3"/>
  <pageSetup paperSize="9" orientation="portrait"/>
  <headerFooter/>
  <ignoredErrors>
    <ignoredError sqref="D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毛屁毛</cp:lastModifiedBy>
  <dcterms:created xsi:type="dcterms:W3CDTF">2006-09-16T00:00:00Z</dcterms:created>
  <dcterms:modified xsi:type="dcterms:W3CDTF">2025-11-03T08:02:14Z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EB6054DA12844BAF967D5D933FF96C47</vt:lpwstr>
  </property>
</Properties>
</file>